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8" windowWidth="15120" windowHeight="7956"/>
  </bookViews>
  <sheets>
    <sheet name="Акт" sheetId="1" r:id="rId1"/>
    <sheet name="Извещение" sheetId="3" r:id="rId2"/>
  </sheets>
  <definedNames>
    <definedName name="AGNFROM" localSheetId="1">Извещение!$O$10</definedName>
    <definedName name="AGNFROM">#REF!</definedName>
    <definedName name="AGNTO" localSheetId="1">Извещение!$O$13</definedName>
    <definedName name="AGNTO">#REF!</definedName>
    <definedName name="BUHFROM" localSheetId="1">Извещение!$Q$36</definedName>
    <definedName name="BUHFROM">#REF!</definedName>
    <definedName name="BUHTO" localSheetId="1">Извещение!#REF!</definedName>
    <definedName name="BUHTO">#REF!</definedName>
    <definedName name="COMMENT" localSheetId="1">Извещение!#REF!</definedName>
    <definedName name="COMMENT">#REF!</definedName>
    <definedName name="Excel_BuiltIn__FilterDatabase_2">#REF!</definedName>
    <definedName name="FDAY" localSheetId="1">Извещение!$B$47</definedName>
    <definedName name="FDAY">#REF!</definedName>
    <definedName name="FMONTH" localSheetId="1">Извещение!$G$47</definedName>
    <definedName name="FMONTH">#REF!</definedName>
    <definedName name="FYEAR" localSheetId="1">Извещение!$W$47</definedName>
    <definedName name="FYEAR">#REF!</definedName>
    <definedName name="GLAVFROM" localSheetId="1">Извещение!$BF$10</definedName>
    <definedName name="GLAVFROM">#REF!</definedName>
    <definedName name="GLAVTO" localSheetId="1">Извещение!$BF$13</definedName>
    <definedName name="GLAVTO">#REF!</definedName>
    <definedName name="HDATE" localSheetId="1">Извещение!$BF$8</definedName>
    <definedName name="HDATE">#REF!</definedName>
    <definedName name="HDAY" localSheetId="1">Извещение!$W$8</definedName>
    <definedName name="HDAY">#REF!</definedName>
    <definedName name="HDOCNUM" localSheetId="1">Извещение!$AL$5</definedName>
    <definedName name="HDOCNUM">#REF!</definedName>
    <definedName name="HMONTH" localSheetId="1">Извещение!$AA$8</definedName>
    <definedName name="HMONTH">#REF!</definedName>
    <definedName name="HYEAR" localSheetId="1">Извещение!$AL$8</definedName>
    <definedName name="HYEAR">#REF!</definedName>
    <definedName name="L1_CONTENT" localSheetId="1">Извещение!#REF!</definedName>
    <definedName name="L1_CONTENT">#REF!</definedName>
    <definedName name="LINE1" localSheetId="1">Извещение!#REF!</definedName>
    <definedName name="LINE1">#REF!</definedName>
    <definedName name="LINE1.1" localSheetId="1">Извещение!#REF!</definedName>
    <definedName name="LINE1.1">#REF!</definedName>
    <definedName name="LINE2" localSheetId="1">Извещение!#REF!</definedName>
    <definedName name="LINE2">#REF!</definedName>
    <definedName name="LINE2.1" localSheetId="1">Извещение!$A$30:$IV$30</definedName>
    <definedName name="LINE2.1">#REF!</definedName>
    <definedName name="LN1_CRFROM" localSheetId="1">Извещение!#REF!</definedName>
    <definedName name="LN1_CRFROM">#REF!</definedName>
    <definedName name="LN1_CRTO" localSheetId="1">Извещение!#REF!</definedName>
    <definedName name="LN1_CRTO">#REF!</definedName>
    <definedName name="LN1_DBFROM" localSheetId="1">Извещение!#REF!</definedName>
    <definedName name="LN1_DBFROM">#REF!</definedName>
    <definedName name="LN1_DBTO" localSheetId="1">Извещение!#REF!</definedName>
    <definedName name="LN1_DBTO">#REF!</definedName>
    <definedName name="LN1_SUMFROM" localSheetId="1">Извещение!#REF!</definedName>
    <definedName name="LN1_SUMFROM">#REF!</definedName>
    <definedName name="LN1_SUMTO" localSheetId="1">Извещение!#REF!</definedName>
    <definedName name="LN1_SUMTO">#REF!</definedName>
    <definedName name="LN2_CONTENT" localSheetId="1">Извещение!#REF!</definedName>
    <definedName name="LN2_CONTENT">#REF!</definedName>
    <definedName name="LN2_CRFROM" localSheetId="1">Извещение!#REF!</definedName>
    <definedName name="LN2_CRFROM">#REF!</definedName>
    <definedName name="LN2_CRTO" localSheetId="1">Извещение!#REF!</definedName>
    <definedName name="LN2_CRTO">#REF!</definedName>
    <definedName name="LN2_DBFROM" localSheetId="1">Извещение!#REF!</definedName>
    <definedName name="LN2_DBFROM">#REF!</definedName>
    <definedName name="LN2_DBTO" localSheetId="1">Извещение!#REF!</definedName>
    <definedName name="LN2_DBTO">#REF!</definedName>
    <definedName name="LN2_SUMFROM" localSheetId="1">Извещение!#REF!</definedName>
    <definedName name="LN2_SUMFROM">#REF!</definedName>
    <definedName name="LN2_SUMTO" localSheetId="1">Извещение!#REF!</definedName>
    <definedName name="LN2_SUMTO">#REF!</definedName>
    <definedName name="OKPOFROM" localSheetId="1">Извещение!$BF$9</definedName>
    <definedName name="OKPOFROM">#REF!</definedName>
    <definedName name="OKPOTO" localSheetId="1">Извещение!$BF$12</definedName>
    <definedName name="OKPOTO">#REF!</definedName>
    <definedName name="RUKFROM" localSheetId="1">Извещение!$Q$33</definedName>
    <definedName name="RUKFROM">#REF!</definedName>
    <definedName name="RUKTO" localSheetId="1">Извещение!$AS$33</definedName>
    <definedName name="RUKTO">#REF!</definedName>
    <definedName name="SUMTOTAL" localSheetId="1">Извещение!$AI$28</definedName>
    <definedName name="SUMTOTAL">#REF!</definedName>
    <definedName name="SUMTOTALTO" localSheetId="1">Извещение!$BF$28</definedName>
    <definedName name="SUMTOTALTO">#REF!</definedName>
    <definedName name="в">#REF!</definedName>
    <definedName name="_xlnm.Print_Area" localSheetId="0">Акт!$A$1:$O$93</definedName>
    <definedName name="_xlnm.Print_Area" localSheetId="1">Извещение!$A$1:$BL$46</definedName>
    <definedName name="пу">#REF!</definedName>
    <definedName name="у">#REF!</definedName>
  </definedNames>
  <calcPr calcId="144525" refMode="R1C1"/>
</workbook>
</file>

<file path=xl/calcChain.xml><?xml version="1.0" encoding="utf-8"?>
<calcChain xmlns="http://schemas.openxmlformats.org/spreadsheetml/2006/main">
  <c r="BF23" i="3" l="1"/>
  <c r="BF28" i="3" s="1"/>
  <c r="BF30" i="3" s="1"/>
  <c r="AI28" i="3"/>
  <c r="AI30" i="3" s="1"/>
  <c r="S30" i="3"/>
  <c r="AA30" i="3"/>
  <c r="AP30" i="3"/>
  <c r="AX30" i="3"/>
  <c r="L41" i="1"/>
</calcChain>
</file>

<file path=xl/sharedStrings.xml><?xml version="1.0" encoding="utf-8"?>
<sst xmlns="http://schemas.openxmlformats.org/spreadsheetml/2006/main" count="253" uniqueCount="168">
  <si>
    <t>УТВЕРЖДАЮ</t>
  </si>
  <si>
    <t>по ОКПО</t>
  </si>
  <si>
    <t>Форма по ОКУД</t>
  </si>
  <si>
    <t>номер</t>
  </si>
  <si>
    <t>дата</t>
  </si>
  <si>
    <t>Номер документа</t>
  </si>
  <si>
    <t>Дата составления</t>
  </si>
  <si>
    <t>Номер</t>
  </si>
  <si>
    <t>Фактический срок эксплуатации</t>
  </si>
  <si>
    <t>Объект основных средств</t>
  </si>
  <si>
    <t>инвентарный</t>
  </si>
  <si>
    <t>заводской</t>
  </si>
  <si>
    <t>Примечание</t>
  </si>
  <si>
    <t>Итого</t>
  </si>
  <si>
    <t>Исполнитель работ</t>
  </si>
  <si>
    <t xml:space="preserve">Принял: </t>
  </si>
  <si>
    <t>М.П.</t>
  </si>
  <si>
    <t>кем, кому (фамилия, имя , отчество)</t>
  </si>
  <si>
    <t>должность                             подпись                   расшифровка подписи</t>
  </si>
  <si>
    <t>"____" _______________20     г. Табельный номер ____________</t>
  </si>
  <si>
    <t xml:space="preserve">По доверенности от "____" ______________20   г. №________________,выданной </t>
  </si>
  <si>
    <t xml:space="preserve"> ______________________________________объект основных средств принял</t>
  </si>
  <si>
    <t>на ответственное хранение __________________________________________________</t>
  </si>
  <si>
    <t xml:space="preserve">Отметка бухгалтерии об открытии инвентарной кар-точки учета объекта основных средств или записи в инвентарной книге </t>
  </si>
  <si>
    <t>Заключение комиссии:</t>
  </si>
  <si>
    <t>Форма 0504103 с. 2</t>
  </si>
  <si>
    <t>Изменения в сроке полезного использования объекта по окончании работ по ремонту, реконструкции, модернизации:</t>
  </si>
  <si>
    <t>Номер счета</t>
  </si>
  <si>
    <t>Сумма</t>
  </si>
  <si>
    <t>по дебету</t>
  </si>
  <si>
    <t>по кредиту</t>
  </si>
  <si>
    <t>В инвентарной карточке о результатах проведенных работ отмечено</t>
  </si>
  <si>
    <t>ОТМЕТКА БУХГАЛТЕРИИ:</t>
  </si>
  <si>
    <t>"____" ________________  20____ г.</t>
  </si>
  <si>
    <t>"____" ________________  20___ г.</t>
  </si>
  <si>
    <t>"____"  ________________ 20___г.</t>
  </si>
  <si>
    <t>ПРИЕМА-СДАЧИ ОТРЕМОНТИРОВАННЫХ, РЕКОНСТРУИРОВАННЫХ И</t>
  </si>
  <si>
    <t>МОДЕРНИЗИРОВАННЫХ ОБЪЕКТОВ ОСНОВНЫХ СРЕДСТВ</t>
  </si>
  <si>
    <t>АКТ № _______</t>
  </si>
  <si>
    <t>Балансодержатель</t>
  </si>
  <si>
    <t>Структурное подразделение</t>
  </si>
  <si>
    <t>ИНН</t>
  </si>
  <si>
    <t>Единица измерения: руб.</t>
  </si>
  <si>
    <t>Комиссия, назначенная приказом (распоряжением)  от</t>
  </si>
  <si>
    <t>произвела осмотр отремонтированных, реконструированных, модернизированных объектов основных средств</t>
  </si>
  <si>
    <t>и установила следующее:</t>
  </si>
  <si>
    <t>от</t>
  </si>
  <si>
    <t>Дата</t>
  </si>
  <si>
    <t>КПП</t>
  </si>
  <si>
    <t>по ОКЕИ</t>
  </si>
  <si>
    <t>Коды</t>
  </si>
  <si>
    <t>1. Реквизиты договора и сроки проведения работ</t>
  </si>
  <si>
    <t>Договор</t>
  </si>
  <si>
    <t>Сроки проведения работ</t>
  </si>
  <si>
    <t>по договору</t>
  </si>
  <si>
    <t>фактически</t>
  </si>
  <si>
    <t>начало</t>
  </si>
  <si>
    <t>окончание</t>
  </si>
  <si>
    <t>Наименование объекта основных средств</t>
  </si>
  <si>
    <t>реестровый</t>
  </si>
  <si>
    <t>иной</t>
  </si>
  <si>
    <t>Балансовая (восстановительная) стоимость</t>
  </si>
  <si>
    <t>Вид работ</t>
  </si>
  <si>
    <t>Стоимость работ</t>
  </si>
  <si>
    <t>Стоимость объекта по окончании работ</t>
  </si>
  <si>
    <t>Срок полезного использо-вания</t>
  </si>
  <si>
    <t>демонтаж</t>
  </si>
  <si>
    <t>транспортировка</t>
  </si>
  <si>
    <t>ремонт</t>
  </si>
  <si>
    <t>реконструкция, модернизация, дооборудование</t>
  </si>
  <si>
    <t>сумма</t>
  </si>
  <si>
    <t>Генеральный директор</t>
  </si>
  <si>
    <t>Санация</t>
  </si>
  <si>
    <r>
      <t>(</t>
    </r>
    <r>
      <rPr>
        <u/>
        <sz val="8"/>
        <color indexed="8"/>
        <rFont val="Times New Roman"/>
        <family val="1"/>
        <charset val="204"/>
      </rPr>
      <t>полностью</t>
    </r>
    <r>
      <rPr>
        <sz val="8"/>
        <color indexed="8"/>
        <rFont val="Times New Roman"/>
        <family val="1"/>
        <charset val="204"/>
      </rPr>
      <t>, неполностью с указанием невыполненных работ)</t>
    </r>
  </si>
  <si>
    <t>Главный инженер</t>
  </si>
  <si>
    <t xml:space="preserve">Сдал:    </t>
  </si>
  <si>
    <t xml:space="preserve">              Главный инженер</t>
  </si>
  <si>
    <t xml:space="preserve">   </t>
  </si>
  <si>
    <t xml:space="preserve">  </t>
  </si>
  <si>
    <t xml:space="preserve">    </t>
  </si>
  <si>
    <t>М.П.    "____" ___________________201__ г.</t>
  </si>
  <si>
    <t>Члены комиссии:</t>
  </si>
  <si>
    <r>
      <t xml:space="preserve">Председатель комиссии:    </t>
    </r>
    <r>
      <rPr>
        <sz val="10"/>
        <color indexed="8"/>
        <rFont val="Times New Roman"/>
        <family val="1"/>
        <charset val="204"/>
      </rPr>
      <t xml:space="preserve"> </t>
    </r>
  </si>
  <si>
    <r>
      <rPr>
        <b/>
        <sz val="10"/>
        <color indexed="8"/>
        <rFont val="Times New Roman"/>
        <family val="1"/>
        <charset val="204"/>
      </rPr>
      <t>Члены комиссии:</t>
    </r>
    <r>
      <rPr>
        <sz val="10"/>
        <color indexed="8"/>
        <rFont val="Times New Roman"/>
        <family val="1"/>
        <charset val="204"/>
      </rPr>
      <t xml:space="preserve"> </t>
    </r>
  </si>
  <si>
    <t>Главный бухгалтер</t>
  </si>
  <si>
    <t>"____"______________201_ г.</t>
  </si>
  <si>
    <t>Д=600 мм, длина 109,48 м.</t>
  </si>
  <si>
    <t>01</t>
  </si>
  <si>
    <t>08</t>
  </si>
  <si>
    <t>Начальник СЭ</t>
  </si>
  <si>
    <t>1. Санация дождевой канализации</t>
  </si>
  <si>
    <t>г.Москва, Солнцево</t>
  </si>
  <si>
    <t xml:space="preserve">Санация дождевой канализации в составе объекта "Кабельный коллектор от ГТЭС "Терешково", заказ 3239-06, титул 51050 </t>
  </si>
  <si>
    <t>0504103</t>
  </si>
  <si>
    <t>2. Сведения о состоянии объектов основных средств при передаче для проведенияработ по ремонту, реконструкции, модернизации</t>
  </si>
  <si>
    <t>3. Сведения о видах работ по ремонту, реконструкции, модернизации, дооборудованиии расходах на их проведение</t>
  </si>
  <si>
    <t>Принять на баланс ГУП "Мосводосток" затраты на санацию  дождевой канализации, расположенной по адресу: г.Москва, Солнцево; строительный адрес: ЗАО, Солнцево в составе объекта: "Кабельный коллектор от ГТЭС "Терешково", заказ 3239-06</t>
  </si>
  <si>
    <t>ххххххххххх</t>
  </si>
  <si>
    <t>Начальник ОРИП</t>
  </si>
  <si>
    <t>С.И. Руденко</t>
  </si>
  <si>
    <t>ххххххххххххх</t>
  </si>
  <si>
    <r>
      <t xml:space="preserve">По окончании работ  объект прошёл испытания и сдан в эксплуатацию.
Изменения в характеристике объекта по окончании работ по ремонту, реконструкции, модернизации: </t>
    </r>
    <r>
      <rPr>
        <sz val="11"/>
        <color indexed="10"/>
        <rFont val="Times New Roman"/>
        <family val="1"/>
        <charset val="204"/>
      </rPr>
      <t>Санация дождевой канализации Д=600 мм длиной 109,48 м.</t>
    </r>
  </si>
  <si>
    <r>
      <rPr>
        <b/>
        <sz val="10"/>
        <color indexed="10"/>
        <rFont val="Times New Roman"/>
        <family val="1"/>
        <charset val="204"/>
      </rPr>
      <t>Председатель комиссии:</t>
    </r>
    <r>
      <rPr>
        <sz val="10"/>
        <color indexed="10"/>
        <rFont val="Times New Roman"/>
        <family val="1"/>
        <charset val="204"/>
      </rPr>
      <t xml:space="preserve"> </t>
    </r>
  </si>
  <si>
    <t>ххххххх</t>
  </si>
  <si>
    <t>ХХХХХХХХХХХХХХ</t>
  </si>
  <si>
    <t>ХХХХХХХ</t>
  </si>
  <si>
    <t>Государственное унитарное предприятие "ХХХХХХХХХХХ", 129010, г.Москва, 1-й Коптевский пер., д.14-16, стр. 4, тел./факс (499)975-30-34, р/с 40602810938090102349, к/с 30101810400000000225, ОАО "Сбербанк России", БИК 044525225</t>
  </si>
  <si>
    <t>хххххххххххххх</t>
  </si>
  <si>
    <t>Главный бухгалтер _____________________хххххххх</t>
  </si>
  <si>
    <t xml:space="preserve">Комиссия передающей стороны: ГУП ххххххххххх                                                                       </t>
  </si>
  <si>
    <t xml:space="preserve"> Комиссия принимающей стороны: ГУП "Мосводосток"</t>
  </si>
  <si>
    <t>Н.А.Половая</t>
  </si>
  <si>
    <t>Главный бухгалтер _________________ Н.А.Половая</t>
  </si>
  <si>
    <t>С.А.Белик</t>
  </si>
  <si>
    <t>Зам. начальника ОРИП</t>
  </si>
  <si>
    <t>Приложение</t>
  </si>
  <si>
    <t>к приказу Министерства финансов</t>
  </si>
  <si>
    <t>Российской Федерации</t>
  </si>
  <si>
    <r>
      <t xml:space="preserve">от </t>
    </r>
    <r>
      <rPr>
        <u/>
        <sz val="8"/>
        <rFont val="Times New Roman"/>
        <family val="1"/>
        <charset val="204"/>
      </rPr>
      <t>30 марта  2015г.</t>
    </r>
    <r>
      <rPr>
        <sz val="8"/>
        <rFont val="Times New Roman"/>
        <family val="1"/>
        <charset val="204"/>
      </rPr>
      <t xml:space="preserve">   № </t>
    </r>
    <r>
      <rPr>
        <u/>
        <sz val="8"/>
        <rFont val="Times New Roman"/>
        <family val="1"/>
        <charset val="204"/>
      </rPr>
      <t>52н</t>
    </r>
  </si>
  <si>
    <t>И З В Е Щ Е Н И Е    №</t>
  </si>
  <si>
    <t>КОДЫ</t>
  </si>
  <si>
    <t>0504805</t>
  </si>
  <si>
    <t>от "</t>
  </si>
  <si>
    <t>"</t>
  </si>
  <si>
    <t>20</t>
  </si>
  <si>
    <t>15</t>
  </si>
  <si>
    <t>г.</t>
  </si>
  <si>
    <t>11298758</t>
  </si>
  <si>
    <t>Учреждение (отправитель)</t>
  </si>
  <si>
    <t>хххххххххххххххххххххххх</t>
  </si>
  <si>
    <t>Код главы по БК</t>
  </si>
  <si>
    <t>хххххххххххххххххх</t>
  </si>
  <si>
    <t>ххххххххх</t>
  </si>
  <si>
    <t>Учреждение (получатель)</t>
  </si>
  <si>
    <t>Государственное унитарное предприятие "Мосводосток"</t>
  </si>
  <si>
    <t xml:space="preserve">7705013033 </t>
  </si>
  <si>
    <t>775050001</t>
  </si>
  <si>
    <t>Настоящим подтверждается осуществление расчетов между учреждениями с отражением следующих записей:</t>
  </si>
  <si>
    <t>Содержание записи</t>
  </si>
  <si>
    <t>номер счета</t>
  </si>
  <si>
    <t>Сумма, руб</t>
  </si>
  <si>
    <t>дебет</t>
  </si>
  <si>
    <t>кредит</t>
  </si>
  <si>
    <t>1</t>
  </si>
  <si>
    <t>2</t>
  </si>
  <si>
    <t>3</t>
  </si>
  <si>
    <t>4</t>
  </si>
  <si>
    <t>5</t>
  </si>
  <si>
    <t>6</t>
  </si>
  <si>
    <t>7</t>
  </si>
  <si>
    <r>
      <t xml:space="preserve">Передача с баланса </t>
    </r>
    <r>
      <rPr>
        <sz val="10"/>
        <color indexed="10"/>
        <rFont val="Times New Roman"/>
        <family val="1"/>
        <charset val="204"/>
      </rPr>
      <t>хххххххххх</t>
    </r>
    <r>
      <rPr>
        <sz val="10"/>
        <rFont val="Times New Roman"/>
        <family val="1"/>
        <charset val="204"/>
      </rPr>
      <t xml:space="preserve"> на баланс ГУП "Мосводосток" затрат на санацию дождевой канализации (D= мм, L= м),  расположенной по адресу: </t>
    </r>
    <r>
      <rPr>
        <sz val="10"/>
        <color indexed="10"/>
        <rFont val="Times New Roman"/>
        <family val="1"/>
        <charset val="204"/>
      </rPr>
      <t xml:space="preserve">ххххххххххх </t>
    </r>
    <r>
      <rPr>
        <sz val="10"/>
        <rFont val="Times New Roman"/>
        <family val="1"/>
        <charset val="204"/>
      </rPr>
      <t>.        Титул №</t>
    </r>
    <r>
      <rPr>
        <sz val="10"/>
        <color indexed="10"/>
        <rFont val="Times New Roman"/>
        <family val="1"/>
        <charset val="204"/>
      </rPr>
      <t xml:space="preserve"> ХХХХХ</t>
    </r>
  </si>
  <si>
    <t>x</t>
  </si>
  <si>
    <t>Обороты в журнал операций</t>
  </si>
  <si>
    <t>Приложение:</t>
  </si>
  <si>
    <t xml:space="preserve"> документов</t>
  </si>
  <si>
    <t>Отправитель: ГУП "Москоллектор"</t>
  </si>
  <si>
    <t>Получатель: ГУП "Мосводосток"</t>
  </si>
  <si>
    <t>(подпись)</t>
  </si>
  <si>
    <t>(расшифровка подписи)</t>
  </si>
  <si>
    <t xml:space="preserve"> </t>
  </si>
  <si>
    <t xml:space="preserve">Технический заказчик: </t>
  </si>
  <si>
    <t>хххххххххх</t>
  </si>
  <si>
    <t>ЗАО "УКС ИКС и Д"</t>
  </si>
  <si>
    <t>Исполнитель</t>
  </si>
  <si>
    <t>(должность)</t>
  </si>
  <si>
    <t>А.А.Захаров</t>
  </si>
  <si>
    <t>ГУП "Мосводосток" ________________А.А.Захаров</t>
  </si>
  <si>
    <t xml:space="preserve">Государственное унитарное предприятие "Мосводосток", 119017, г.Москва, ул. Новокузнецкая, дом 26/8, стр.1 тел: (495) 953-29-01, факс: (495) 951-94-41, р/с№40602810415800000001 Филиал "Центральный" Банка ВТБ (ПАО) г.Москва, к/с№30101810145250000411, БИК 044525411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</si>
</sst>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5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 Cyr"/>
      <charset val="204"/>
    </font>
    <font>
      <b/>
      <i/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0" fillId="0" borderId="0"/>
    <xf numFmtId="165" fontId="40" fillId="0" borderId="0" applyFont="0" applyFill="0" applyBorder="0" applyAlignment="0" applyProtection="0"/>
    <xf numFmtId="0" fontId="40" fillId="0" borderId="0"/>
    <xf numFmtId="0" fontId="48" fillId="0" borderId="0"/>
    <xf numFmtId="0" fontId="49" fillId="0" borderId="0"/>
    <xf numFmtId="0" fontId="40" fillId="0" borderId="0"/>
    <xf numFmtId="0" fontId="40" fillId="0" borderId="0"/>
    <xf numFmtId="0" fontId="49" fillId="0" borderId="0" applyNumberFormat="0" applyFont="0" applyFill="0" applyBorder="0" applyAlignment="0" applyProtection="0">
      <alignment vertical="top"/>
    </xf>
    <xf numFmtId="0" fontId="39" fillId="0" borderId="0"/>
    <xf numFmtId="0" fontId="40" fillId="0" borderId="0"/>
    <xf numFmtId="0" fontId="50" fillId="0" borderId="0"/>
    <xf numFmtId="164" fontId="40" fillId="0" borderId="0" applyFont="0" applyFill="0" applyBorder="0" applyAlignment="0" applyProtection="0"/>
  </cellStyleXfs>
  <cellXfs count="287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1" xfId="0" applyFont="1" applyBorder="1"/>
    <xf numFmtId="0" fontId="18" fillId="0" borderId="1" xfId="0" applyFont="1" applyBorder="1"/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/>
    <xf numFmtId="0" fontId="22" fillId="0" borderId="1" xfId="0" applyFont="1" applyBorder="1" applyAlignment="1"/>
    <xf numFmtId="0" fontId="18" fillId="0" borderId="1" xfId="0" applyFont="1" applyBorder="1" applyAlignment="1"/>
    <xf numFmtId="0" fontId="23" fillId="0" borderId="3" xfId="0" applyFont="1" applyBorder="1" applyAlignment="1">
      <alignment horizontal="center" vertical="top"/>
    </xf>
    <xf numFmtId="0" fontId="21" fillId="0" borderId="0" xfId="0" applyFont="1"/>
    <xf numFmtId="0" fontId="20" fillId="0" borderId="2" xfId="0" applyFont="1" applyBorder="1" applyAlignment="1">
      <alignment horizontal="center" vertical="center" wrapText="1"/>
    </xf>
    <xf numFmtId="0" fontId="17" fillId="0" borderId="0" xfId="0" applyFont="1" applyBorder="1"/>
    <xf numFmtId="0" fontId="18" fillId="0" borderId="0" xfId="0" applyFont="1" applyBorder="1" applyAlignment="1">
      <alignment horizontal="right" wrapText="1"/>
    </xf>
    <xf numFmtId="0" fontId="0" fillId="0" borderId="0" xfId="0" applyAlignment="1"/>
    <xf numFmtId="0" fontId="23" fillId="0" borderId="0" xfId="0" applyFont="1" applyBorder="1" applyAlignment="1"/>
    <xf numFmtId="0" fontId="2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25" fillId="0" borderId="0" xfId="0" applyFont="1" applyBorder="1" applyAlignment="1"/>
    <xf numFmtId="0" fontId="17" fillId="0" borderId="4" xfId="0" applyFont="1" applyBorder="1"/>
    <xf numFmtId="0" fontId="0" fillId="0" borderId="0" xfId="0" applyBorder="1" applyAlignment="1"/>
    <xf numFmtId="0" fontId="26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21" fillId="0" borderId="0" xfId="0" applyFont="1" applyBorder="1" applyAlignment="1">
      <alignment horizontal="right"/>
    </xf>
    <xf numFmtId="0" fontId="27" fillId="0" borderId="0" xfId="0" applyFont="1"/>
    <xf numFmtId="0" fontId="20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/>
    <xf numFmtId="0" fontId="28" fillId="0" borderId="0" xfId="0" applyFont="1" applyBorder="1"/>
    <xf numFmtId="0" fontId="19" fillId="0" borderId="0" xfId="0" applyFont="1" applyBorder="1"/>
    <xf numFmtId="0" fontId="29" fillId="0" borderId="0" xfId="0" applyFont="1" applyBorder="1" applyAlignment="1">
      <alignment vertical="top" wrapText="1"/>
    </xf>
    <xf numFmtId="0" fontId="21" fillId="0" borderId="0" xfId="0" applyFont="1" applyBorder="1"/>
    <xf numFmtId="0" fontId="30" fillId="0" borderId="0" xfId="0" applyFont="1" applyBorder="1"/>
    <xf numFmtId="0" fontId="24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5" xfId="0" applyFont="1" applyBorder="1"/>
    <xf numFmtId="0" fontId="20" fillId="0" borderId="5" xfId="0" applyFont="1" applyBorder="1"/>
    <xf numFmtId="0" fontId="20" fillId="0" borderId="1" xfId="0" applyFont="1" applyBorder="1"/>
    <xf numFmtId="0" fontId="31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0" fontId="31" fillId="0" borderId="0" xfId="0" applyFont="1"/>
    <xf numFmtId="0" fontId="33" fillId="0" borderId="0" xfId="0" applyFont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32" fillId="0" borderId="0" xfId="0" applyFont="1" applyBorder="1" applyAlignment="1"/>
    <xf numFmtId="0" fontId="12" fillId="0" borderId="0" xfId="0" applyFont="1" applyBorder="1" applyAlignment="1"/>
    <xf numFmtId="0" fontId="18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29" fillId="0" borderId="2" xfId="0" applyFont="1" applyBorder="1" applyAlignment="1">
      <alignment vertical="top" wrapText="1"/>
    </xf>
    <xf numFmtId="0" fontId="4" fillId="0" borderId="0" xfId="0" applyFont="1" applyBorder="1" applyAlignment="1">
      <alignment horizontal="right" vertical="center"/>
    </xf>
    <xf numFmtId="0" fontId="21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 vertical="top" wrapText="1"/>
    </xf>
    <xf numFmtId="0" fontId="17" fillId="0" borderId="2" xfId="0" applyFont="1" applyBorder="1"/>
    <xf numFmtId="49" fontId="9" fillId="0" borderId="0" xfId="2" applyNumberFormat="1" applyFont="1"/>
    <xf numFmtId="49" fontId="9" fillId="0" borderId="0" xfId="2" applyNumberFormat="1" applyFont="1" applyAlignment="1"/>
    <xf numFmtId="49" fontId="9" fillId="0" borderId="0" xfId="2" applyNumberFormat="1" applyFont="1" applyAlignment="1">
      <alignment horizontal="center"/>
    </xf>
    <xf numFmtId="49" fontId="9" fillId="0" borderId="0" xfId="2" applyNumberFormat="1" applyFont="1" applyAlignment="1">
      <alignment horizontal="left"/>
    </xf>
    <xf numFmtId="49" fontId="11" fillId="0" borderId="0" xfId="2" applyNumberFormat="1" applyFont="1" applyBorder="1" applyAlignment="1"/>
    <xf numFmtId="49" fontId="11" fillId="0" borderId="0" xfId="2" applyNumberFormat="1" applyFont="1"/>
    <xf numFmtId="49" fontId="9" fillId="0" borderId="0" xfId="2" applyNumberFormat="1" applyFont="1" applyBorder="1"/>
    <xf numFmtId="49" fontId="9" fillId="0" borderId="0" xfId="2" applyNumberFormat="1" applyFont="1" applyAlignment="1">
      <alignment horizontal="right"/>
    </xf>
    <xf numFmtId="49" fontId="36" fillId="0" borderId="0" xfId="2" applyNumberFormat="1" applyFont="1"/>
    <xf numFmtId="49" fontId="9" fillId="0" borderId="1" xfId="2" applyNumberFormat="1" applyFont="1" applyBorder="1" applyAlignment="1">
      <alignment horizontal="right"/>
    </xf>
    <xf numFmtId="49" fontId="9" fillId="0" borderId="1" xfId="2" applyNumberFormat="1" applyFont="1" applyBorder="1" applyAlignment="1"/>
    <xf numFmtId="49" fontId="9" fillId="0" borderId="0" xfId="2" applyNumberFormat="1" applyFont="1" applyBorder="1" applyAlignment="1"/>
    <xf numFmtId="49" fontId="43" fillId="0" borderId="1" xfId="2" applyNumberFormat="1" applyFont="1" applyBorder="1" applyAlignment="1"/>
    <xf numFmtId="49" fontId="44" fillId="0" borderId="1" xfId="2" applyNumberFormat="1" applyFont="1" applyBorder="1" applyAlignment="1">
      <alignment vertical="center"/>
    </xf>
    <xf numFmtId="49" fontId="45" fillId="0" borderId="1" xfId="2" applyNumberFormat="1" applyFont="1" applyBorder="1" applyAlignment="1">
      <alignment wrapText="1"/>
    </xf>
    <xf numFmtId="49" fontId="45" fillId="0" borderId="0" xfId="2" applyNumberFormat="1" applyFont="1" applyBorder="1" applyAlignment="1">
      <alignment wrapText="1"/>
    </xf>
    <xf numFmtId="49" fontId="45" fillId="0" borderId="0" xfId="2" applyNumberFormat="1" applyFont="1" applyBorder="1" applyAlignment="1">
      <alignment horizontal="left" wrapText="1"/>
    </xf>
    <xf numFmtId="49" fontId="42" fillId="0" borderId="0" xfId="2" applyNumberFormat="1" applyFont="1" applyBorder="1" applyAlignment="1">
      <alignment horizontal="right" wrapText="1"/>
    </xf>
    <xf numFmtId="49" fontId="45" fillId="0" borderId="13" xfId="2" applyNumberFormat="1" applyFont="1" applyBorder="1" applyAlignment="1">
      <alignment horizontal="left" wrapText="1"/>
    </xf>
    <xf numFmtId="0" fontId="40" fillId="0" borderId="0" xfId="2" applyBorder="1" applyAlignment="1"/>
    <xf numFmtId="0" fontId="9" fillId="0" borderId="0" xfId="2" applyNumberFormat="1" applyFont="1" applyFill="1" applyBorder="1" applyAlignment="1"/>
    <xf numFmtId="49" fontId="44" fillId="0" borderId="1" xfId="2" applyNumberFormat="1" applyFont="1" applyBorder="1" applyAlignment="1"/>
    <xf numFmtId="0" fontId="44" fillId="0" borderId="1" xfId="2" applyNumberFormat="1" applyFont="1" applyBorder="1" applyAlignment="1">
      <alignment vertical="center" wrapText="1"/>
    </xf>
    <xf numFmtId="0" fontId="44" fillId="0" borderId="0" xfId="2" applyNumberFormat="1" applyFont="1" applyBorder="1" applyAlignment="1">
      <alignment vertical="center" wrapText="1"/>
    </xf>
    <xf numFmtId="49" fontId="9" fillId="0" borderId="0" xfId="2" applyNumberFormat="1" applyFont="1" applyFill="1" applyBorder="1" applyAlignment="1"/>
    <xf numFmtId="0" fontId="40" fillId="0" borderId="0" xfId="2" applyFill="1" applyBorder="1" applyAlignment="1"/>
    <xf numFmtId="49" fontId="47" fillId="0" borderId="0" xfId="2" applyNumberFormat="1" applyFont="1"/>
    <xf numFmtId="49" fontId="9" fillId="0" borderId="0" xfId="2" applyNumberFormat="1" applyFont="1" applyAlignment="1">
      <alignment vertical="top"/>
    </xf>
    <xf numFmtId="49" fontId="42" fillId="0" borderId="0" xfId="2" applyNumberFormat="1" applyFont="1"/>
    <xf numFmtId="49" fontId="31" fillId="0" borderId="0" xfId="2" applyNumberFormat="1" applyFont="1"/>
    <xf numFmtId="49" fontId="9" fillId="0" borderId="0" xfId="2" applyNumberFormat="1" applyFont="1" applyAlignment="1">
      <alignment horizontal="center" vertical="top"/>
    </xf>
    <xf numFmtId="49" fontId="45" fillId="0" borderId="0" xfId="2" applyNumberFormat="1" applyFont="1" applyBorder="1" applyAlignment="1">
      <alignment horizontal="center"/>
    </xf>
    <xf numFmtId="49" fontId="45" fillId="0" borderId="0" xfId="2" applyNumberFormat="1" applyFont="1"/>
    <xf numFmtId="0" fontId="45" fillId="0" borderId="0" xfId="2" applyNumberFormat="1" applyFont="1" applyBorder="1" applyAlignment="1"/>
    <xf numFmtId="49" fontId="9" fillId="0" borderId="1" xfId="2" applyNumberFormat="1" applyFont="1" applyBorder="1"/>
    <xf numFmtId="49" fontId="45" fillId="0" borderId="1" xfId="2" applyNumberFormat="1" applyFont="1" applyFill="1" applyBorder="1" applyAlignment="1">
      <alignment horizontal="center"/>
    </xf>
    <xf numFmtId="49" fontId="45" fillId="0" borderId="0" xfId="2" applyNumberFormat="1" applyFont="1" applyFill="1" applyBorder="1" applyAlignment="1">
      <alignment horizontal="center"/>
    </xf>
    <xf numFmtId="49" fontId="45" fillId="0" borderId="0" xfId="2" applyNumberFormat="1" applyFont="1" applyFill="1" applyBorder="1" applyAlignment="1"/>
    <xf numFmtId="49" fontId="9" fillId="0" borderId="0" xfId="2" applyNumberFormat="1" applyFont="1" applyBorder="1" applyAlignment="1">
      <alignment horizontal="center"/>
    </xf>
    <xf numFmtId="49" fontId="9" fillId="0" borderId="0" xfId="2" applyNumberFormat="1" applyFont="1" applyFill="1" applyBorder="1" applyAlignment="1">
      <alignment horizontal="center"/>
    </xf>
    <xf numFmtId="49" fontId="45" fillId="0" borderId="0" xfId="2" applyNumberFormat="1" applyFont="1" applyBorder="1"/>
    <xf numFmtId="49" fontId="45" fillId="0" borderId="0" xfId="2" applyNumberFormat="1" applyFont="1" applyBorder="1" applyAlignment="1"/>
    <xf numFmtId="49" fontId="45" fillId="0" borderId="1" xfId="2" applyNumberFormat="1" applyFont="1" applyBorder="1" applyAlignment="1"/>
    <xf numFmtId="49" fontId="45" fillId="0" borderId="0" xfId="2" applyNumberFormat="1" applyFont="1" applyFill="1" applyBorder="1" applyAlignment="1">
      <alignment vertical="center" wrapText="1" readingOrder="1"/>
    </xf>
    <xf numFmtId="49" fontId="45" fillId="0" borderId="0" xfId="2" applyNumberFormat="1" applyFont="1" applyFill="1" applyBorder="1" applyAlignment="1">
      <alignment wrapText="1"/>
    </xf>
    <xf numFmtId="0" fontId="45" fillId="0" borderId="0" xfId="2" applyNumberFormat="1" applyFont="1" applyBorder="1" applyAlignment="1">
      <alignment horizontal="center"/>
    </xf>
    <xf numFmtId="49" fontId="45" fillId="0" borderId="1" xfId="2" applyNumberFormat="1" applyFont="1" applyFill="1" applyBorder="1" applyAlignment="1">
      <alignment vertical="center" wrapText="1" readingOrder="1"/>
    </xf>
    <xf numFmtId="49" fontId="45" fillId="0" borderId="1" xfId="2" applyNumberFormat="1" applyFont="1" applyFill="1" applyBorder="1" applyAlignment="1">
      <alignment wrapText="1"/>
    </xf>
    <xf numFmtId="0" fontId="45" fillId="0" borderId="1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center"/>
    </xf>
    <xf numFmtId="0" fontId="45" fillId="0" borderId="0" xfId="2" applyNumberFormat="1" applyFont="1" applyBorder="1"/>
    <xf numFmtId="0" fontId="45" fillId="0" borderId="1" xfId="2" applyNumberFormat="1" applyFont="1" applyBorder="1" applyAlignment="1"/>
    <xf numFmtId="0" fontId="9" fillId="0" borderId="0" xfId="2" applyNumberFormat="1" applyFont="1"/>
    <xf numFmtId="0" fontId="45" fillId="0" borderId="0" xfId="2" applyNumberFormat="1" applyFont="1"/>
    <xf numFmtId="0" fontId="9" fillId="0" borderId="0" xfId="2" applyNumberFormat="1" applyFont="1" applyBorder="1" applyAlignment="1">
      <alignment horizontal="left"/>
    </xf>
    <xf numFmtId="0" fontId="9" fillId="0" borderId="0" xfId="2" applyNumberFormat="1" applyFont="1" applyAlignment="1">
      <alignment horizontal="left"/>
    </xf>
    <xf numFmtId="0" fontId="45" fillId="0" borderId="0" xfId="2" applyNumberFormat="1" applyFont="1" applyAlignment="1">
      <alignment horizontal="left"/>
    </xf>
    <xf numFmtId="49" fontId="9" fillId="0" borderId="0" xfId="2" applyNumberFormat="1" applyFont="1" applyBorder="1" applyAlignment="1">
      <alignment horizontal="left"/>
    </xf>
    <xf numFmtId="49" fontId="45" fillId="0" borderId="0" xfId="2" applyNumberFormat="1" applyFont="1" applyAlignment="1"/>
    <xf numFmtId="0" fontId="40" fillId="0" borderId="0" xfId="2" applyAlignment="1"/>
    <xf numFmtId="0" fontId="45" fillId="0" borderId="0" xfId="2" applyFont="1" applyAlignment="1"/>
    <xf numFmtId="49" fontId="45" fillId="0" borderId="0" xfId="2" applyNumberFormat="1" applyFont="1" applyBorder="1" applyAlignment="1">
      <alignment vertical="top" wrapText="1"/>
    </xf>
    <xf numFmtId="49" fontId="45" fillId="0" borderId="1" xfId="2" applyNumberFormat="1" applyFont="1" applyBorder="1" applyAlignment="1">
      <alignment vertical="top" wrapText="1"/>
    </xf>
    <xf numFmtId="0" fontId="9" fillId="0" borderId="0" xfId="2" applyNumberFormat="1" applyFont="1" applyFill="1" applyBorder="1" applyAlignment="1">
      <alignment horizontal="center"/>
    </xf>
    <xf numFmtId="0" fontId="45" fillId="0" borderId="0" xfId="2" applyNumberFormat="1" applyFont="1" applyFill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17" fillId="0" borderId="0" xfId="0" applyFont="1" applyBorder="1" applyAlignment="1"/>
    <xf numFmtId="0" fontId="18" fillId="0" borderId="0" xfId="0" applyFont="1" applyBorder="1" applyAlignment="1"/>
    <xf numFmtId="0" fontId="31" fillId="0" borderId="0" xfId="0" applyFont="1" applyBorder="1" applyAlignment="1">
      <alignment wrapText="1"/>
    </xf>
    <xf numFmtId="0" fontId="3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4" fontId="33" fillId="0" borderId="6" xfId="0" applyNumberFormat="1" applyFont="1" applyBorder="1" applyAlignment="1">
      <alignment horizontal="center"/>
    </xf>
    <xf numFmtId="4" fontId="33" fillId="0" borderId="5" xfId="0" applyNumberFormat="1" applyFont="1" applyBorder="1" applyAlignment="1">
      <alignment horizontal="center"/>
    </xf>
    <xf numFmtId="4" fontId="33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49" fontId="33" fillId="0" borderId="5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4" fontId="34" fillId="0" borderId="2" xfId="1" applyNumberFormat="1" applyFont="1" applyBorder="1" applyAlignment="1" applyProtection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/>
    </xf>
    <xf numFmtId="4" fontId="33" fillId="0" borderId="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top" wrapText="1"/>
    </xf>
    <xf numFmtId="0" fontId="29" fillId="0" borderId="7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9" fillId="0" borderId="0" xfId="2" applyNumberFormat="1" applyFont="1" applyBorder="1" applyAlignment="1">
      <alignment horizontal="center"/>
    </xf>
    <xf numFmtId="49" fontId="9" fillId="0" borderId="18" xfId="2" applyNumberFormat="1" applyFont="1" applyBorder="1" applyAlignment="1">
      <alignment horizontal="center"/>
    </xf>
    <xf numFmtId="49" fontId="45" fillId="0" borderId="0" xfId="2" applyNumberFormat="1" applyFont="1" applyBorder="1" applyAlignment="1">
      <alignment horizontal="left" wrapText="1"/>
    </xf>
    <xf numFmtId="49" fontId="45" fillId="0" borderId="1" xfId="2" applyNumberFormat="1" applyFont="1" applyFill="1" applyBorder="1" applyAlignment="1">
      <alignment horizontal="center"/>
    </xf>
    <xf numFmtId="49" fontId="45" fillId="0" borderId="1" xfId="2" applyNumberFormat="1" applyFont="1" applyBorder="1" applyAlignment="1">
      <alignment horizontal="center"/>
    </xf>
    <xf numFmtId="49" fontId="37" fillId="0" borderId="1" xfId="2" applyNumberFormat="1" applyFont="1" applyBorder="1" applyAlignment="1">
      <alignment horizontal="center"/>
    </xf>
    <xf numFmtId="49" fontId="45" fillId="0" borderId="0" xfId="2" applyNumberFormat="1" applyFont="1" applyAlignment="1">
      <alignment horizontal="left"/>
    </xf>
    <xf numFmtId="49" fontId="45" fillId="0" borderId="0" xfId="2" applyNumberFormat="1" applyFont="1" applyFill="1" applyBorder="1" applyAlignment="1">
      <alignment horizontal="left" vertical="center" wrapText="1" readingOrder="1"/>
    </xf>
    <xf numFmtId="0" fontId="45" fillId="0" borderId="1" xfId="2" applyNumberFormat="1" applyFont="1" applyBorder="1" applyAlignment="1">
      <alignment horizontal="center"/>
    </xf>
    <xf numFmtId="49" fontId="9" fillId="0" borderId="18" xfId="2" applyNumberFormat="1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/>
    </xf>
    <xf numFmtId="0" fontId="9" fillId="0" borderId="0" xfId="2" applyNumberFormat="1" applyFont="1" applyFill="1" applyBorder="1" applyAlignment="1">
      <alignment horizontal="center"/>
    </xf>
    <xf numFmtId="0" fontId="45" fillId="0" borderId="0" xfId="2" applyNumberFormat="1" applyFont="1" applyBorder="1" applyAlignment="1">
      <alignment horizontal="center"/>
    </xf>
    <xf numFmtId="0" fontId="45" fillId="0" borderId="0" xfId="2" applyNumberFormat="1" applyFont="1" applyBorder="1" applyAlignment="1">
      <alignment horizontal="left" wrapText="1"/>
    </xf>
    <xf numFmtId="0" fontId="37" fillId="0" borderId="1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left"/>
    </xf>
    <xf numFmtId="0" fontId="9" fillId="0" borderId="18" xfId="2" applyNumberFormat="1" applyFont="1" applyBorder="1" applyAlignment="1">
      <alignment horizontal="center"/>
    </xf>
    <xf numFmtId="49" fontId="45" fillId="0" borderId="0" xfId="2" applyNumberFormat="1" applyFont="1" applyAlignment="1"/>
    <xf numFmtId="0" fontId="40" fillId="0" borderId="0" xfId="2" applyAlignment="1"/>
    <xf numFmtId="49" fontId="45" fillId="0" borderId="1" xfId="2" applyNumberFormat="1" applyFont="1" applyBorder="1" applyAlignment="1">
      <alignment horizontal="left" wrapText="1"/>
    </xf>
    <xf numFmtId="0" fontId="40" fillId="0" borderId="1" xfId="2" applyBorder="1" applyAlignment="1">
      <alignment horizontal="center"/>
    </xf>
    <xf numFmtId="0" fontId="9" fillId="0" borderId="18" xfId="2" applyNumberFormat="1" applyFont="1" applyBorder="1" applyAlignment="1">
      <alignment horizontal="left"/>
    </xf>
    <xf numFmtId="49" fontId="9" fillId="0" borderId="0" xfId="2" applyNumberFormat="1" applyFont="1" applyAlignment="1">
      <alignment horizontal="right"/>
    </xf>
    <xf numFmtId="0" fontId="9" fillId="0" borderId="0" xfId="2" applyNumberFormat="1" applyFont="1" applyBorder="1" applyAlignment="1">
      <alignment horizontal="center"/>
    </xf>
    <xf numFmtId="164" fontId="37" fillId="0" borderId="1" xfId="2" applyNumberFormat="1" applyFon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49" fontId="9" fillId="0" borderId="0" xfId="2" applyNumberFormat="1" applyFont="1" applyAlignment="1">
      <alignment horizontal="left"/>
    </xf>
    <xf numFmtId="0" fontId="45" fillId="0" borderId="1" xfId="2" applyNumberFormat="1" applyFont="1" applyBorder="1" applyAlignment="1">
      <alignment horizontal="left"/>
    </xf>
    <xf numFmtId="49" fontId="45" fillId="0" borderId="0" xfId="2" applyNumberFormat="1" applyFont="1" applyBorder="1" applyAlignment="1">
      <alignment horizontal="left" vertical="top" wrapText="1"/>
    </xf>
    <xf numFmtId="4" fontId="31" fillId="0" borderId="6" xfId="2" applyNumberFormat="1" applyFont="1" applyBorder="1" applyAlignment="1">
      <alignment horizontal="center" vertical="top" wrapText="1"/>
    </xf>
    <xf numFmtId="0" fontId="31" fillId="0" borderId="5" xfId="2" applyNumberFormat="1" applyFont="1" applyBorder="1" applyAlignment="1">
      <alignment horizontal="center" vertical="top" wrapText="1"/>
    </xf>
    <xf numFmtId="0" fontId="31" fillId="0" borderId="7" xfId="2" applyNumberFormat="1" applyFont="1" applyBorder="1" applyAlignment="1">
      <alignment horizontal="center" vertical="top" wrapText="1"/>
    </xf>
    <xf numFmtId="49" fontId="9" fillId="0" borderId="0" xfId="2" applyNumberFormat="1" applyFont="1" applyAlignment="1">
      <alignment horizontal="right" vertical="top"/>
    </xf>
    <xf numFmtId="49" fontId="9" fillId="0" borderId="4" xfId="2" applyNumberFormat="1" applyFont="1" applyBorder="1" applyAlignment="1">
      <alignment horizontal="right" vertical="top"/>
    </xf>
    <xf numFmtId="49" fontId="31" fillId="0" borderId="6" xfId="2" applyNumberFormat="1" applyFont="1" applyBorder="1" applyAlignment="1">
      <alignment horizontal="center" vertical="center" wrapText="1"/>
    </xf>
    <xf numFmtId="0" fontId="31" fillId="0" borderId="5" xfId="2" applyNumberFormat="1" applyFont="1" applyBorder="1" applyAlignment="1">
      <alignment horizontal="center" vertical="center" wrapText="1"/>
    </xf>
    <xf numFmtId="0" fontId="31" fillId="0" borderId="7" xfId="2" applyNumberFormat="1" applyFont="1" applyBorder="1" applyAlignment="1">
      <alignment horizontal="center" vertical="center" wrapText="1"/>
    </xf>
    <xf numFmtId="4" fontId="31" fillId="0" borderId="6" xfId="2" applyNumberFormat="1" applyFont="1" applyBorder="1" applyAlignment="1">
      <alignment horizontal="center" vertical="center"/>
    </xf>
    <xf numFmtId="4" fontId="31" fillId="0" borderId="5" xfId="2" applyNumberFormat="1" applyFont="1" applyBorder="1" applyAlignment="1">
      <alignment horizontal="center" vertical="center"/>
    </xf>
    <xf numFmtId="4" fontId="31" fillId="0" borderId="7" xfId="2" applyNumberFormat="1" applyFont="1" applyBorder="1" applyAlignment="1">
      <alignment horizontal="center" vertical="center"/>
    </xf>
    <xf numFmtId="4" fontId="42" fillId="0" borderId="6" xfId="2" applyNumberFormat="1" applyFont="1" applyBorder="1" applyAlignment="1">
      <alignment horizontal="center" vertical="center" wrapText="1"/>
    </xf>
    <xf numFmtId="4" fontId="42" fillId="0" borderId="5" xfId="2" applyNumberFormat="1" applyFont="1" applyBorder="1" applyAlignment="1">
      <alignment horizontal="center" vertical="center" wrapText="1"/>
    </xf>
    <xf numFmtId="4" fontId="42" fillId="0" borderId="7" xfId="2" applyNumberFormat="1" applyFont="1" applyBorder="1" applyAlignment="1">
      <alignment horizontal="center" vertical="center" wrapText="1"/>
    </xf>
    <xf numFmtId="49" fontId="9" fillId="0" borderId="0" xfId="2" applyNumberFormat="1" applyFont="1" applyBorder="1" applyAlignment="1">
      <alignment horizontal="right" vertical="top"/>
    </xf>
    <xf numFmtId="0" fontId="9" fillId="0" borderId="0" xfId="2" applyFont="1" applyBorder="1"/>
    <xf numFmtId="0" fontId="9" fillId="0" borderId="4" xfId="2" applyFont="1" applyBorder="1"/>
    <xf numFmtId="49" fontId="42" fillId="0" borderId="6" xfId="2" applyNumberFormat="1" applyFont="1" applyBorder="1" applyAlignment="1">
      <alignment horizontal="center" vertical="top"/>
    </xf>
    <xf numFmtId="49" fontId="42" fillId="0" borderId="5" xfId="2" applyNumberFormat="1" applyFont="1" applyBorder="1" applyAlignment="1">
      <alignment horizontal="center" vertical="top"/>
    </xf>
    <xf numFmtId="49" fontId="42" fillId="0" borderId="7" xfId="2" applyNumberFormat="1" applyFont="1" applyBorder="1" applyAlignment="1">
      <alignment horizontal="center" vertical="top"/>
    </xf>
    <xf numFmtId="0" fontId="42" fillId="0" borderId="2" xfId="2" applyNumberFormat="1" applyFont="1" applyBorder="1" applyAlignment="1">
      <alignment horizontal="center" vertical="top" wrapText="1"/>
    </xf>
    <xf numFmtId="49" fontId="31" fillId="0" borderId="17" xfId="2" applyNumberFormat="1" applyFont="1" applyBorder="1" applyAlignment="1">
      <alignment horizontal="center" vertical="center" wrapText="1"/>
    </xf>
    <xf numFmtId="0" fontId="31" fillId="0" borderId="18" xfId="2" applyNumberFormat="1" applyFont="1" applyBorder="1" applyAlignment="1">
      <alignment horizontal="center" vertical="center" wrapText="1"/>
    </xf>
    <xf numFmtId="0" fontId="31" fillId="0" borderId="19" xfId="2" applyNumberFormat="1" applyFont="1" applyBorder="1" applyAlignment="1">
      <alignment horizontal="center" vertical="center" wrapText="1"/>
    </xf>
    <xf numFmtId="0" fontId="31" fillId="0" borderId="3" xfId="2" applyNumberFormat="1" applyFont="1" applyBorder="1" applyAlignment="1">
      <alignment horizontal="center" vertical="center" wrapText="1"/>
    </xf>
    <xf numFmtId="0" fontId="31" fillId="0" borderId="0" xfId="2" applyNumberFormat="1" applyFont="1" applyBorder="1" applyAlignment="1">
      <alignment horizontal="center" vertical="center" wrapText="1"/>
    </xf>
    <xf numFmtId="0" fontId="31" fillId="0" borderId="4" xfId="2" applyNumberFormat="1" applyFont="1" applyBorder="1" applyAlignment="1">
      <alignment horizontal="center" vertical="center" wrapText="1"/>
    </xf>
    <xf numFmtId="4" fontId="31" fillId="0" borderId="17" xfId="2" applyNumberFormat="1" applyFont="1" applyBorder="1" applyAlignment="1">
      <alignment horizontal="center" vertical="center"/>
    </xf>
    <xf numFmtId="0" fontId="31" fillId="0" borderId="18" xfId="2" applyNumberFormat="1" applyFont="1" applyBorder="1" applyAlignment="1">
      <alignment horizontal="center" vertical="center"/>
    </xf>
    <xf numFmtId="0" fontId="31" fillId="0" borderId="19" xfId="2" applyNumberFormat="1" applyFont="1" applyBorder="1" applyAlignment="1">
      <alignment horizontal="center" vertical="center"/>
    </xf>
    <xf numFmtId="0" fontId="31" fillId="0" borderId="3" xfId="2" applyNumberFormat="1" applyFont="1" applyBorder="1" applyAlignment="1">
      <alignment horizontal="center" vertical="center"/>
    </xf>
    <xf numFmtId="0" fontId="31" fillId="0" borderId="0" xfId="2" applyNumberFormat="1" applyFont="1" applyBorder="1" applyAlignment="1">
      <alignment horizontal="center" vertical="center"/>
    </xf>
    <xf numFmtId="0" fontId="31" fillId="0" borderId="4" xfId="2" applyNumberFormat="1" applyFont="1" applyBorder="1" applyAlignment="1">
      <alignment horizontal="center" vertical="center"/>
    </xf>
    <xf numFmtId="49" fontId="42" fillId="0" borderId="17" xfId="2" applyNumberFormat="1" applyFont="1" applyBorder="1" applyAlignment="1">
      <alignment horizontal="center" vertical="center" wrapText="1"/>
    </xf>
    <xf numFmtId="0" fontId="42" fillId="0" borderId="18" xfId="2" applyNumberFormat="1" applyFont="1" applyBorder="1" applyAlignment="1">
      <alignment horizontal="center" vertical="center" wrapText="1"/>
    </xf>
    <xf numFmtId="0" fontId="42" fillId="0" borderId="19" xfId="2" applyNumberFormat="1" applyFont="1" applyBorder="1" applyAlignment="1">
      <alignment horizontal="center" vertical="center" wrapText="1"/>
    </xf>
    <xf numFmtId="0" fontId="42" fillId="0" borderId="3" xfId="2" applyNumberFormat="1" applyFont="1" applyBorder="1" applyAlignment="1">
      <alignment horizontal="center" vertical="center" wrapText="1"/>
    </xf>
    <xf numFmtId="0" fontId="42" fillId="0" borderId="0" xfId="2" applyNumberFormat="1" applyFont="1" applyBorder="1" applyAlignment="1">
      <alignment horizontal="center" vertical="center" wrapText="1"/>
    </xf>
    <xf numFmtId="0" fontId="42" fillId="0" borderId="4" xfId="2" applyNumberFormat="1" applyFont="1" applyBorder="1" applyAlignment="1">
      <alignment horizontal="center" vertical="center" wrapText="1"/>
    </xf>
    <xf numFmtId="0" fontId="42" fillId="0" borderId="17" xfId="2" applyNumberFormat="1" applyFont="1" applyBorder="1" applyAlignment="1">
      <alignment horizontal="left" vertical="top" wrapText="1"/>
    </xf>
    <xf numFmtId="0" fontId="42" fillId="0" borderId="18" xfId="2" applyNumberFormat="1" applyFont="1" applyBorder="1" applyAlignment="1">
      <alignment horizontal="left" vertical="top" wrapText="1"/>
    </xf>
    <xf numFmtId="0" fontId="42" fillId="0" borderId="19" xfId="2" applyNumberFormat="1" applyFont="1" applyBorder="1" applyAlignment="1">
      <alignment horizontal="left" vertical="top" wrapText="1"/>
    </xf>
    <xf numFmtId="0" fontId="42" fillId="0" borderId="3" xfId="2" applyNumberFormat="1" applyFont="1" applyBorder="1" applyAlignment="1">
      <alignment horizontal="left" vertical="top" wrapText="1"/>
    </xf>
    <xf numFmtId="0" fontId="42" fillId="0" borderId="0" xfId="2" applyNumberFormat="1" applyFont="1" applyBorder="1" applyAlignment="1">
      <alignment horizontal="left" vertical="top" wrapText="1"/>
    </xf>
    <xf numFmtId="0" fontId="42" fillId="0" borderId="4" xfId="2" applyNumberFormat="1" applyFont="1" applyBorder="1" applyAlignment="1">
      <alignment horizontal="left" vertical="top" wrapText="1"/>
    </xf>
    <xf numFmtId="0" fontId="42" fillId="0" borderId="20" xfId="2" applyNumberFormat="1" applyFont="1" applyBorder="1" applyAlignment="1">
      <alignment horizontal="left" vertical="top" wrapText="1"/>
    </xf>
    <xf numFmtId="0" fontId="42" fillId="0" borderId="1" xfId="2" applyNumberFormat="1" applyFont="1" applyBorder="1" applyAlignment="1">
      <alignment horizontal="left" vertical="top" wrapText="1"/>
    </xf>
    <xf numFmtId="0" fontId="42" fillId="0" borderId="21" xfId="2" applyNumberFormat="1" applyFont="1" applyBorder="1" applyAlignment="1">
      <alignment horizontal="left" vertical="top" wrapText="1"/>
    </xf>
    <xf numFmtId="49" fontId="9" fillId="0" borderId="2" xfId="2" applyNumberFormat="1" applyFont="1" applyBorder="1" applyAlignment="1">
      <alignment horizontal="center"/>
    </xf>
    <xf numFmtId="49" fontId="9" fillId="0" borderId="8" xfId="2" applyNumberFormat="1" applyFont="1" applyBorder="1" applyAlignment="1">
      <alignment horizontal="center"/>
    </xf>
    <xf numFmtId="49" fontId="31" fillId="0" borderId="2" xfId="2" applyNumberFormat="1" applyFont="1" applyBorder="1" applyAlignment="1">
      <alignment horizontal="center"/>
    </xf>
    <xf numFmtId="49" fontId="42" fillId="0" borderId="2" xfId="2" applyNumberFormat="1" applyFont="1" applyBorder="1" applyAlignment="1">
      <alignment horizontal="center"/>
    </xf>
    <xf numFmtId="0" fontId="42" fillId="0" borderId="2" xfId="2" applyNumberFormat="1" applyFont="1" applyFill="1" applyBorder="1" applyAlignment="1">
      <alignment horizontal="center"/>
    </xf>
    <xf numFmtId="49" fontId="42" fillId="0" borderId="2" xfId="2" applyNumberFormat="1" applyFont="1" applyFill="1" applyBorder="1" applyAlignment="1">
      <alignment horizontal="center"/>
    </xf>
    <xf numFmtId="49" fontId="42" fillId="0" borderId="14" xfId="2" applyNumberFormat="1" applyFont="1" applyFill="1" applyBorder="1" applyAlignment="1">
      <alignment horizontal="center" wrapText="1"/>
    </xf>
    <xf numFmtId="0" fontId="40" fillId="0" borderId="15" xfId="2" applyFont="1" applyFill="1" applyBorder="1" applyAlignment="1">
      <alignment horizontal="center" wrapText="1"/>
    </xf>
    <xf numFmtId="0" fontId="40" fillId="0" borderId="16" xfId="2" applyFont="1" applyFill="1" applyBorder="1" applyAlignment="1">
      <alignment horizontal="center" wrapText="1"/>
    </xf>
    <xf numFmtId="49" fontId="9" fillId="0" borderId="17" xfId="2" applyNumberFormat="1" applyFont="1" applyBorder="1" applyAlignment="1">
      <alignment horizontal="center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19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0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0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21" xfId="2" applyNumberFormat="1" applyFont="1" applyBorder="1" applyAlignment="1">
      <alignment horizontal="center" vertical="center"/>
    </xf>
    <xf numFmtId="49" fontId="9" fillId="0" borderId="6" xfId="2" applyNumberFormat="1" applyFont="1" applyBorder="1" applyAlignment="1">
      <alignment horizontal="center"/>
    </xf>
    <xf numFmtId="49" fontId="9" fillId="0" borderId="5" xfId="2" applyNumberFormat="1" applyFont="1" applyBorder="1" applyAlignment="1">
      <alignment horizontal="center"/>
    </xf>
    <xf numFmtId="49" fontId="9" fillId="0" borderId="7" xfId="2" applyNumberFormat="1" applyFont="1" applyBorder="1" applyAlignment="1">
      <alignment horizontal="center"/>
    </xf>
    <xf numFmtId="14" fontId="42" fillId="0" borderId="2" xfId="2" applyNumberFormat="1" applyFont="1" applyBorder="1" applyAlignment="1">
      <alignment horizontal="center"/>
    </xf>
    <xf numFmtId="49" fontId="9" fillId="0" borderId="2" xfId="2" applyNumberFormat="1" applyFont="1" applyBorder="1" applyAlignment="1">
      <alignment horizontal="center" vertical="center"/>
    </xf>
    <xf numFmtId="49" fontId="31" fillId="0" borderId="10" xfId="2" applyNumberFormat="1" applyFont="1" applyBorder="1" applyAlignment="1">
      <alignment horizontal="center" wrapText="1"/>
    </xf>
    <xf numFmtId="0" fontId="46" fillId="0" borderId="11" xfId="2" applyFont="1" applyBorder="1" applyAlignment="1">
      <alignment horizontal="center" wrapText="1"/>
    </xf>
    <xf numFmtId="0" fontId="46" fillId="0" borderId="12" xfId="2" applyFont="1" applyBorder="1" applyAlignment="1">
      <alignment horizontal="center" wrapText="1"/>
    </xf>
  </cellXfs>
  <cellStyles count="14">
    <cellStyle name="Гиперссылка" xfId="1" builtinId="8"/>
    <cellStyle name="Денежный 2" xfId="3"/>
    <cellStyle name="Обычный" xfId="0" builtinId="0"/>
    <cellStyle name="Обычный 2" xfId="4"/>
    <cellStyle name="Обычный 2 2" xfId="5"/>
    <cellStyle name="Обычный 2 3" xfId="2"/>
    <cellStyle name="Обычный 3" xfId="6"/>
    <cellStyle name="Обычный 3 2" xfId="7"/>
    <cellStyle name="Обычный 4" xfId="8"/>
    <cellStyle name="Обычный 5" xfId="9"/>
    <cellStyle name="Обычный 6" xfId="10"/>
    <cellStyle name="Обычный 6 2" xfId="11"/>
    <cellStyle name="Стиль 1" xfId="12"/>
    <cellStyle name="Финансовый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Q94"/>
  <sheetViews>
    <sheetView tabSelected="1" zoomScaleSheetLayoutView="100" workbookViewId="0">
      <selection activeCell="C16" sqref="C16:E16"/>
    </sheetView>
  </sheetViews>
  <sheetFormatPr defaultColWidth="9.109375" defaultRowHeight="13.8" x14ac:dyDescent="0.25"/>
  <cols>
    <col min="1" max="1" width="18.5546875" style="1" customWidth="1"/>
    <col min="2" max="2" width="10.5546875" style="1" customWidth="1"/>
    <col min="3" max="3" width="10.88671875" style="1" customWidth="1"/>
    <col min="4" max="4" width="12.44140625" style="1" customWidth="1"/>
    <col min="5" max="5" width="10.6640625" style="1" customWidth="1"/>
    <col min="6" max="6" width="11.44140625" style="1" customWidth="1"/>
    <col min="7" max="7" width="10.109375" style="1" customWidth="1"/>
    <col min="8" max="8" width="10" style="1" customWidth="1"/>
    <col min="9" max="9" width="10.33203125" style="1" customWidth="1"/>
    <col min="10" max="10" width="13.109375" style="1" customWidth="1"/>
    <col min="11" max="11" width="11.6640625" style="1" customWidth="1"/>
    <col min="12" max="12" width="13.33203125" style="1" customWidth="1"/>
    <col min="13" max="13" width="13.6640625" style="1" customWidth="1"/>
    <col min="14" max="14" width="11" style="1" customWidth="1"/>
    <col min="15" max="15" width="8.88671875" style="1" customWidth="1"/>
    <col min="16" max="16" width="35.88671875" style="1" customWidth="1"/>
    <col min="17" max="16384" width="9.109375" style="1"/>
  </cols>
  <sheetData>
    <row r="2" spans="1:17" ht="21" customHeight="1" x14ac:dyDescent="0.25">
      <c r="B2" s="3" t="s">
        <v>0</v>
      </c>
      <c r="M2" s="3" t="s">
        <v>0</v>
      </c>
    </row>
    <row r="3" spans="1:17" ht="13.5" customHeight="1" x14ac:dyDescent="0.25">
      <c r="A3" s="53" t="s">
        <v>71</v>
      </c>
      <c r="B3" s="54"/>
      <c r="C3" s="54"/>
      <c r="D3" s="54"/>
      <c r="E3" s="54"/>
      <c r="L3" s="2" t="s">
        <v>74</v>
      </c>
    </row>
    <row r="4" spans="1:17" x14ac:dyDescent="0.25">
      <c r="A4" s="53" t="s">
        <v>104</v>
      </c>
      <c r="B4" s="54"/>
      <c r="C4" s="54"/>
      <c r="D4" s="54"/>
      <c r="E4" s="54"/>
      <c r="L4" s="2" t="s">
        <v>166</v>
      </c>
    </row>
    <row r="5" spans="1:17" x14ac:dyDescent="0.25">
      <c r="A5" s="2"/>
      <c r="B5" s="54"/>
      <c r="C5" s="54" t="s">
        <v>105</v>
      </c>
      <c r="L5" s="2"/>
    </row>
    <row r="6" spans="1:17" ht="12" customHeight="1" x14ac:dyDescent="0.25">
      <c r="A6" s="1" t="s">
        <v>34</v>
      </c>
      <c r="L6" s="1" t="s">
        <v>35</v>
      </c>
    </row>
    <row r="8" spans="1:17" s="13" customFormat="1" ht="15.75" customHeight="1" x14ac:dyDescent="0.25">
      <c r="C8" s="1"/>
      <c r="D8" s="40"/>
      <c r="E8" s="40"/>
      <c r="F8" s="40" t="s">
        <v>38</v>
      </c>
      <c r="G8" s="40"/>
      <c r="H8" s="1"/>
      <c r="I8" s="1"/>
      <c r="J8" s="1"/>
      <c r="M8" s="29"/>
      <c r="N8" s="1"/>
      <c r="O8" s="1"/>
    </row>
    <row r="9" spans="1:17" s="4" customFormat="1" ht="12" customHeight="1" x14ac:dyDescent="0.2">
      <c r="C9" s="170" t="s">
        <v>36</v>
      </c>
      <c r="D9" s="170"/>
      <c r="E9" s="170"/>
      <c r="F9" s="170"/>
      <c r="G9" s="170"/>
      <c r="H9" s="170"/>
      <c r="I9" s="170"/>
      <c r="M9" s="31"/>
    </row>
    <row r="10" spans="1:17" s="4" customFormat="1" ht="15.75" customHeight="1" x14ac:dyDescent="0.2">
      <c r="C10" s="170" t="s">
        <v>37</v>
      </c>
      <c r="D10" s="170"/>
      <c r="E10" s="170"/>
      <c r="F10" s="170"/>
      <c r="G10" s="170"/>
      <c r="H10" s="170"/>
      <c r="I10" s="170"/>
      <c r="M10" s="31"/>
    </row>
    <row r="11" spans="1:17" s="4" customFormat="1" ht="6.75" customHeight="1" x14ac:dyDescent="0.2">
      <c r="C11" s="30"/>
      <c r="M11" s="31"/>
      <c r="N11" s="155" t="s">
        <v>50</v>
      </c>
      <c r="O11" s="155"/>
    </row>
    <row r="12" spans="1:17" ht="14.25" customHeight="1" x14ac:dyDescent="0.25">
      <c r="D12" s="1" t="s">
        <v>46</v>
      </c>
      <c r="E12" s="1" t="s">
        <v>34</v>
      </c>
      <c r="N12" s="162"/>
      <c r="O12" s="162"/>
    </row>
    <row r="13" spans="1:17" ht="14.25" customHeight="1" x14ac:dyDescent="0.25">
      <c r="M13" s="21" t="s">
        <v>2</v>
      </c>
      <c r="N13" s="163" t="s">
        <v>93</v>
      </c>
      <c r="O13" s="163"/>
    </row>
    <row r="14" spans="1:17" ht="24" customHeight="1" x14ac:dyDescent="0.25">
      <c r="A14" s="43" t="s">
        <v>39</v>
      </c>
      <c r="B14" s="43"/>
      <c r="C14" s="164" t="s">
        <v>167</v>
      </c>
      <c r="D14" s="164"/>
      <c r="E14" s="164"/>
      <c r="F14" s="164"/>
      <c r="G14" s="164"/>
      <c r="H14" s="164"/>
      <c r="I14" s="164"/>
      <c r="J14" s="164"/>
      <c r="K14" s="164"/>
      <c r="L14" s="164"/>
      <c r="M14" s="21" t="s">
        <v>47</v>
      </c>
      <c r="N14" s="153"/>
      <c r="O14" s="153"/>
      <c r="P14" s="20"/>
      <c r="Q14" s="20"/>
    </row>
    <row r="15" spans="1:17" ht="18" customHeight="1" x14ac:dyDescent="0.25">
      <c r="B15" s="4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1" t="s">
        <v>1</v>
      </c>
      <c r="N15" s="153">
        <v>16345267</v>
      </c>
      <c r="O15" s="153"/>
      <c r="P15" s="33"/>
      <c r="Q15" s="33"/>
    </row>
    <row r="16" spans="1:17" ht="19.5" customHeight="1" x14ac:dyDescent="0.25">
      <c r="A16" s="159" t="s">
        <v>40</v>
      </c>
      <c r="B16" s="159"/>
      <c r="C16" s="140"/>
      <c r="D16" s="140"/>
      <c r="E16" s="140"/>
      <c r="F16" s="45"/>
      <c r="G16" s="166"/>
      <c r="H16" s="166"/>
      <c r="I16" s="166"/>
      <c r="J16" s="46" t="s">
        <v>41</v>
      </c>
      <c r="K16" s="171">
        <v>7705013033</v>
      </c>
      <c r="L16" s="171"/>
      <c r="M16" s="139" t="s">
        <v>48</v>
      </c>
      <c r="N16" s="168">
        <v>775050001</v>
      </c>
      <c r="O16" s="168"/>
      <c r="P16" s="33"/>
      <c r="Q16" s="33"/>
    </row>
    <row r="17" spans="1:17" ht="15" customHeight="1" x14ac:dyDescent="0.25">
      <c r="B17" s="44"/>
      <c r="C17" s="44"/>
      <c r="D17" s="44"/>
      <c r="E17" s="44"/>
      <c r="F17" s="44"/>
      <c r="G17" s="44"/>
      <c r="H17" s="44"/>
      <c r="I17" s="44"/>
      <c r="J17" s="44"/>
      <c r="K17" s="44"/>
      <c r="M17" s="139"/>
      <c r="N17" s="168"/>
      <c r="O17" s="168"/>
      <c r="P17" s="33"/>
      <c r="Q17" s="33"/>
    </row>
    <row r="18" spans="1:17" ht="17.25" customHeight="1" x14ac:dyDescent="0.25">
      <c r="A18" s="43" t="s">
        <v>14</v>
      </c>
      <c r="B18" s="43"/>
      <c r="C18" s="167" t="s">
        <v>106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39" t="s">
        <v>1</v>
      </c>
      <c r="N18" s="138" t="s">
        <v>97</v>
      </c>
      <c r="O18" s="138"/>
      <c r="P18" s="20"/>
      <c r="Q18" s="20"/>
    </row>
    <row r="19" spans="1:17" ht="17.25" customHeight="1" x14ac:dyDescent="0.25">
      <c r="B19" s="44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39"/>
      <c r="N19" s="138"/>
      <c r="O19" s="138"/>
      <c r="P19" s="33"/>
      <c r="Q19" s="33"/>
    </row>
    <row r="20" spans="1:17" ht="18.75" customHeight="1" x14ac:dyDescent="0.25">
      <c r="A20" s="159" t="s">
        <v>40</v>
      </c>
      <c r="B20" s="159"/>
      <c r="C20" s="140"/>
      <c r="D20" s="140"/>
      <c r="E20" s="140"/>
      <c r="F20" s="5"/>
      <c r="G20" s="140"/>
      <c r="H20" s="140"/>
      <c r="I20" s="140"/>
      <c r="J20" s="46" t="s">
        <v>41</v>
      </c>
      <c r="K20" s="173">
        <v>7708000882</v>
      </c>
      <c r="L20" s="173"/>
      <c r="M20" s="62" t="s">
        <v>48</v>
      </c>
      <c r="N20" s="138" t="s">
        <v>97</v>
      </c>
      <c r="O20" s="138"/>
      <c r="P20" s="33"/>
      <c r="Q20" s="33"/>
    </row>
    <row r="21" spans="1:17" ht="12" customHeight="1" x14ac:dyDescent="0.25">
      <c r="A21" s="43" t="s">
        <v>42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M21" s="139" t="s">
        <v>49</v>
      </c>
      <c r="N21" s="168">
        <v>383</v>
      </c>
      <c r="O21" s="168"/>
      <c r="P21" s="20"/>
      <c r="Q21" s="20"/>
    </row>
    <row r="22" spans="1:17" ht="12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M22" s="139"/>
      <c r="N22" s="168"/>
      <c r="O22" s="168"/>
      <c r="P22" s="20"/>
      <c r="Q22" s="20"/>
    </row>
    <row r="23" spans="1:17" ht="12" customHeight="1" x14ac:dyDescent="0.25">
      <c r="A23" s="34" t="s">
        <v>43</v>
      </c>
      <c r="B23" s="34"/>
      <c r="C23" s="34"/>
      <c r="D23" s="34"/>
      <c r="E23" s="34"/>
      <c r="F23" s="1" t="s">
        <v>34</v>
      </c>
      <c r="K23" s="34"/>
      <c r="L23" s="34"/>
      <c r="M23" s="34"/>
      <c r="N23" s="34"/>
      <c r="O23" s="34"/>
      <c r="P23" s="34"/>
      <c r="Q23" s="34"/>
    </row>
    <row r="24" spans="1:17" ht="12" customHeight="1" x14ac:dyDescent="0.25">
      <c r="A24" s="32" t="s">
        <v>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.75" customHeight="1" x14ac:dyDescent="0.25">
      <c r="A25" s="32" t="s">
        <v>45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s="35" customFormat="1" ht="11.25" customHeight="1" x14ac:dyDescent="0.25">
      <c r="D26" s="36" t="s">
        <v>51</v>
      </c>
    </row>
    <row r="27" spans="1:17" s="35" customFormat="1" ht="6" customHeight="1" x14ac:dyDescent="0.25"/>
    <row r="28" spans="1:17" s="35" customFormat="1" ht="12.75" customHeight="1" x14ac:dyDescent="0.25">
      <c r="A28" s="160" t="s">
        <v>52</v>
      </c>
      <c r="B28" s="160"/>
      <c r="C28" s="160"/>
      <c r="D28" s="165" t="s">
        <v>53</v>
      </c>
      <c r="E28" s="165"/>
      <c r="F28" s="165"/>
      <c r="G28" s="165"/>
      <c r="H28" s="165"/>
      <c r="I28" s="165"/>
      <c r="J28" s="165"/>
      <c r="K28" s="165"/>
      <c r="L28" s="165" t="s">
        <v>12</v>
      </c>
      <c r="M28" s="165"/>
      <c r="N28" s="165"/>
      <c r="O28" s="165"/>
    </row>
    <row r="29" spans="1:17" s="35" customFormat="1" ht="13.2" x14ac:dyDescent="0.25">
      <c r="A29" s="160"/>
      <c r="B29" s="160"/>
      <c r="C29" s="160"/>
      <c r="D29" s="132" t="s">
        <v>54</v>
      </c>
      <c r="E29" s="132"/>
      <c r="F29" s="132"/>
      <c r="G29" s="132"/>
      <c r="H29" s="132" t="s">
        <v>55</v>
      </c>
      <c r="I29" s="132"/>
      <c r="J29" s="132"/>
      <c r="K29" s="132"/>
      <c r="L29" s="165"/>
      <c r="M29" s="165"/>
      <c r="N29" s="165"/>
      <c r="O29" s="165"/>
    </row>
    <row r="30" spans="1:17" s="35" customFormat="1" ht="13.2" x14ac:dyDescent="0.25">
      <c r="A30" s="59" t="s">
        <v>3</v>
      </c>
      <c r="B30" s="132" t="s">
        <v>4</v>
      </c>
      <c r="C30" s="132"/>
      <c r="D30" s="132" t="s">
        <v>56</v>
      </c>
      <c r="E30" s="132"/>
      <c r="F30" s="132" t="s">
        <v>57</v>
      </c>
      <c r="G30" s="132"/>
      <c r="H30" s="132" t="s">
        <v>56</v>
      </c>
      <c r="I30" s="132"/>
      <c r="J30" s="132" t="s">
        <v>57</v>
      </c>
      <c r="K30" s="132"/>
      <c r="L30" s="165"/>
      <c r="M30" s="165"/>
      <c r="N30" s="165"/>
      <c r="O30" s="165"/>
    </row>
    <row r="31" spans="1:17" s="35" customFormat="1" ht="12.75" customHeight="1" x14ac:dyDescent="0.25">
      <c r="A31" s="59">
        <v>1</v>
      </c>
      <c r="B31" s="132">
        <v>2</v>
      </c>
      <c r="C31" s="132"/>
      <c r="D31" s="132">
        <v>3</v>
      </c>
      <c r="E31" s="132"/>
      <c r="F31" s="132">
        <v>4</v>
      </c>
      <c r="G31" s="132">
        <v>4</v>
      </c>
      <c r="H31" s="132">
        <v>5</v>
      </c>
      <c r="I31" s="132">
        <v>6</v>
      </c>
      <c r="J31" s="132">
        <v>6</v>
      </c>
      <c r="K31" s="132"/>
      <c r="L31" s="169">
        <v>7</v>
      </c>
      <c r="M31" s="169"/>
      <c r="N31" s="169"/>
      <c r="O31" s="169"/>
    </row>
    <row r="32" spans="1:17" s="35" customFormat="1" ht="12.75" customHeight="1" x14ac:dyDescent="0.3">
      <c r="A32" s="161" t="s">
        <v>103</v>
      </c>
      <c r="B32" s="137" t="s">
        <v>103</v>
      </c>
      <c r="C32" s="137"/>
      <c r="D32" s="137" t="s">
        <v>103</v>
      </c>
      <c r="E32" s="137"/>
      <c r="F32" s="137" t="s">
        <v>103</v>
      </c>
      <c r="G32" s="137"/>
      <c r="H32" s="137" t="s">
        <v>103</v>
      </c>
      <c r="I32" s="137"/>
      <c r="J32" s="137" t="s">
        <v>103</v>
      </c>
      <c r="K32" s="137"/>
      <c r="L32" s="60"/>
      <c r="M32" s="60"/>
      <c r="N32" s="60"/>
      <c r="O32" s="60"/>
    </row>
    <row r="33" spans="1:15" s="35" customFormat="1" ht="12.75" customHeight="1" x14ac:dyDescent="0.3">
      <c r="A33" s="161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60"/>
      <c r="M33" s="60"/>
      <c r="N33" s="60"/>
      <c r="O33" s="60"/>
    </row>
    <row r="34" spans="1:15" s="35" customFormat="1" ht="11.25" customHeight="1" x14ac:dyDescent="0.3">
      <c r="A34" s="26"/>
      <c r="B34" s="37"/>
      <c r="C34" s="37"/>
      <c r="D34" s="37"/>
      <c r="E34" s="37"/>
      <c r="F34" s="28"/>
      <c r="G34" s="28"/>
      <c r="H34" s="28"/>
      <c r="I34" s="28"/>
      <c r="J34" s="26"/>
      <c r="K34" s="26"/>
      <c r="L34" s="26"/>
      <c r="M34" s="26"/>
      <c r="N34" s="17"/>
      <c r="O34" s="26"/>
    </row>
    <row r="35" spans="1:15" s="35" customFormat="1" ht="11.25" customHeight="1" x14ac:dyDescent="0.25">
      <c r="C35" s="36" t="s">
        <v>94</v>
      </c>
      <c r="D35" s="36"/>
    </row>
    <row r="36" spans="1:15" s="35" customFormat="1" ht="8.25" customHeight="1" x14ac:dyDescent="0.25">
      <c r="D36" s="172"/>
      <c r="E36" s="172"/>
      <c r="F36" s="172"/>
      <c r="G36" s="172"/>
      <c r="H36" s="172"/>
      <c r="I36" s="172"/>
      <c r="J36" s="172"/>
    </row>
    <row r="37" spans="1:15" s="35" customFormat="1" ht="12.75" customHeight="1" x14ac:dyDescent="0.25">
      <c r="A37" s="160" t="s">
        <v>58</v>
      </c>
      <c r="B37" s="160"/>
      <c r="C37" s="160"/>
      <c r="D37" s="165" t="s">
        <v>7</v>
      </c>
      <c r="E37" s="165"/>
      <c r="F37" s="165"/>
      <c r="G37" s="165"/>
      <c r="H37" s="165"/>
      <c r="I37" s="165"/>
      <c r="J37" s="165"/>
      <c r="K37" s="165"/>
      <c r="L37" s="160" t="s">
        <v>61</v>
      </c>
      <c r="M37" s="160"/>
      <c r="N37" s="160" t="s">
        <v>8</v>
      </c>
      <c r="O37" s="160"/>
    </row>
    <row r="38" spans="1:15" s="35" customFormat="1" ht="15.75" customHeight="1" x14ac:dyDescent="0.25">
      <c r="A38" s="160"/>
      <c r="B38" s="160"/>
      <c r="C38" s="160"/>
      <c r="D38" s="132" t="s">
        <v>10</v>
      </c>
      <c r="E38" s="132"/>
      <c r="F38" s="132" t="s">
        <v>59</v>
      </c>
      <c r="G38" s="132"/>
      <c r="H38" s="132" t="s">
        <v>11</v>
      </c>
      <c r="I38" s="132"/>
      <c r="J38" s="132" t="s">
        <v>60</v>
      </c>
      <c r="K38" s="132"/>
      <c r="L38" s="160"/>
      <c r="M38" s="160"/>
      <c r="N38" s="160"/>
      <c r="O38" s="160"/>
    </row>
    <row r="39" spans="1:15" s="35" customFormat="1" ht="12.75" customHeight="1" x14ac:dyDescent="0.25">
      <c r="A39" s="132">
        <v>1</v>
      </c>
      <c r="B39" s="132"/>
      <c r="C39" s="132"/>
      <c r="D39" s="132">
        <v>2</v>
      </c>
      <c r="E39" s="132"/>
      <c r="F39" s="132">
        <v>3</v>
      </c>
      <c r="G39" s="132">
        <v>4</v>
      </c>
      <c r="H39" s="132">
        <v>4</v>
      </c>
      <c r="I39" s="132">
        <v>6</v>
      </c>
      <c r="J39" s="132">
        <v>5</v>
      </c>
      <c r="K39" s="132"/>
      <c r="L39" s="169">
        <v>6</v>
      </c>
      <c r="M39" s="169"/>
      <c r="N39" s="169">
        <v>7</v>
      </c>
      <c r="O39" s="169"/>
    </row>
    <row r="40" spans="1:15" s="35" customFormat="1" ht="66" customHeight="1" x14ac:dyDescent="0.3">
      <c r="A40" s="179" t="s">
        <v>92</v>
      </c>
      <c r="B40" s="179"/>
      <c r="C40" s="179"/>
      <c r="D40" s="178" t="s">
        <v>100</v>
      </c>
      <c r="E40" s="178"/>
      <c r="F40" s="61"/>
      <c r="G40" s="61"/>
      <c r="H40" s="61"/>
      <c r="I40" s="61"/>
      <c r="J40" s="61"/>
      <c r="K40" s="61"/>
      <c r="L40" s="177">
        <v>4970697.63</v>
      </c>
      <c r="M40" s="177"/>
      <c r="N40" s="60"/>
      <c r="O40" s="60"/>
    </row>
    <row r="41" spans="1:15" s="35" customFormat="1" ht="12.75" customHeight="1" x14ac:dyDescent="0.3">
      <c r="A41" s="60"/>
      <c r="B41" s="60"/>
      <c r="C41" s="60"/>
      <c r="D41" s="61"/>
      <c r="E41" s="61"/>
      <c r="F41" s="61"/>
      <c r="G41" s="61"/>
      <c r="H41" s="61"/>
      <c r="I41" s="61"/>
      <c r="J41" s="61"/>
      <c r="K41" s="61"/>
      <c r="L41" s="174" t="str">
        <f>HYPERLINK(L40)</f>
        <v>4970697,63</v>
      </c>
      <c r="M41" s="175"/>
      <c r="N41" s="60"/>
      <c r="O41" s="60"/>
    </row>
    <row r="42" spans="1:15" s="35" customFormat="1" ht="11.25" customHeight="1" x14ac:dyDescent="0.25"/>
    <row r="43" spans="1:15" s="8" customFormat="1" ht="10.5" customHeight="1" x14ac:dyDescent="0.3">
      <c r="C43" s="42" t="s">
        <v>95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5" s="7" customFormat="1" ht="8.25" customHeight="1" x14ac:dyDescent="0.25"/>
    <row r="45" spans="1:15" ht="12" customHeight="1" x14ac:dyDescent="0.25">
      <c r="A45" s="160" t="s">
        <v>58</v>
      </c>
      <c r="B45" s="160"/>
      <c r="C45" s="160"/>
      <c r="D45" s="160" t="s">
        <v>62</v>
      </c>
      <c r="E45" s="165" t="s">
        <v>63</v>
      </c>
      <c r="F45" s="165"/>
      <c r="G45" s="165"/>
      <c r="H45" s="165"/>
      <c r="I45" s="165"/>
      <c r="J45" s="165"/>
      <c r="K45" s="165"/>
      <c r="L45" s="165"/>
      <c r="M45" s="160" t="s">
        <v>64</v>
      </c>
      <c r="N45" s="160"/>
      <c r="O45" s="160" t="s">
        <v>65</v>
      </c>
    </row>
    <row r="46" spans="1:15" ht="39" customHeight="1" x14ac:dyDescent="0.25">
      <c r="A46" s="160"/>
      <c r="B46" s="160"/>
      <c r="C46" s="160"/>
      <c r="D46" s="160"/>
      <c r="E46" s="165" t="s">
        <v>66</v>
      </c>
      <c r="F46" s="165"/>
      <c r="G46" s="165" t="s">
        <v>67</v>
      </c>
      <c r="H46" s="165"/>
      <c r="I46" s="165" t="s">
        <v>68</v>
      </c>
      <c r="J46" s="165"/>
      <c r="K46" s="160" t="s">
        <v>69</v>
      </c>
      <c r="L46" s="160"/>
      <c r="M46" s="160"/>
      <c r="N46" s="160"/>
      <c r="O46" s="160"/>
    </row>
    <row r="47" spans="1:15" ht="12" customHeight="1" x14ac:dyDescent="0.25">
      <c r="A47" s="132">
        <v>1</v>
      </c>
      <c r="B47" s="132"/>
      <c r="C47" s="132"/>
      <c r="D47" s="55">
        <v>2</v>
      </c>
      <c r="E47" s="132">
        <v>3</v>
      </c>
      <c r="F47" s="132"/>
      <c r="G47" s="132">
        <v>4</v>
      </c>
      <c r="H47" s="132"/>
      <c r="I47" s="132">
        <v>5</v>
      </c>
      <c r="J47" s="132"/>
      <c r="K47" s="132">
        <v>6</v>
      </c>
      <c r="L47" s="132"/>
      <c r="M47" s="169">
        <v>7</v>
      </c>
      <c r="N47" s="169"/>
      <c r="O47" s="63">
        <v>8</v>
      </c>
    </row>
    <row r="48" spans="1:15" s="35" customFormat="1" ht="27" customHeight="1" x14ac:dyDescent="0.3">
      <c r="A48" s="179" t="s">
        <v>90</v>
      </c>
      <c r="B48" s="179"/>
      <c r="C48" s="179"/>
      <c r="D48" s="64" t="s">
        <v>72</v>
      </c>
      <c r="E48" s="61"/>
      <c r="F48" s="61"/>
      <c r="G48" s="61"/>
      <c r="H48" s="61"/>
      <c r="I48" s="61"/>
      <c r="J48" s="61"/>
      <c r="K48" s="180"/>
      <c r="L48" s="181"/>
      <c r="M48" s="182"/>
      <c r="N48" s="183"/>
      <c r="O48" s="60"/>
    </row>
    <row r="49" spans="1:16" s="35" customFormat="1" ht="12.75" customHeight="1" x14ac:dyDescent="0.3">
      <c r="A49" s="176" t="s">
        <v>86</v>
      </c>
      <c r="B49" s="176"/>
      <c r="C49" s="176"/>
      <c r="D49" s="61"/>
      <c r="E49" s="61"/>
      <c r="F49" s="61"/>
      <c r="G49" s="61"/>
      <c r="H49" s="61"/>
      <c r="I49" s="61"/>
      <c r="J49" s="61"/>
      <c r="K49" s="180"/>
      <c r="L49" s="181"/>
      <c r="M49" s="182"/>
      <c r="N49" s="183"/>
      <c r="O49" s="60"/>
    </row>
    <row r="50" spans="1:16" s="35" customFormat="1" ht="12.75" customHeight="1" x14ac:dyDescent="0.3">
      <c r="A50" s="176" t="s">
        <v>91</v>
      </c>
      <c r="B50" s="176"/>
      <c r="C50" s="176"/>
      <c r="D50" s="61"/>
      <c r="E50" s="61"/>
      <c r="F50" s="61"/>
      <c r="G50" s="61"/>
      <c r="H50" s="61"/>
      <c r="I50" s="61"/>
      <c r="J50" s="61"/>
      <c r="K50" s="180"/>
      <c r="L50" s="181"/>
      <c r="M50" s="182"/>
      <c r="N50" s="183"/>
      <c r="O50" s="60"/>
    </row>
    <row r="51" spans="1:16" ht="16.5" customHeight="1" x14ac:dyDescent="0.25">
      <c r="A51" s="65"/>
      <c r="B51" s="65"/>
      <c r="C51" s="65"/>
      <c r="D51" s="56" t="s">
        <v>13</v>
      </c>
      <c r="E51" s="65"/>
      <c r="F51" s="65"/>
      <c r="G51" s="65"/>
      <c r="H51" s="65"/>
      <c r="I51" s="65"/>
      <c r="J51" s="65"/>
      <c r="K51" s="177">
        <v>4970697.63</v>
      </c>
      <c r="L51" s="177"/>
      <c r="M51" s="177">
        <v>4970697.63</v>
      </c>
      <c r="N51" s="177"/>
      <c r="O51" s="65"/>
    </row>
    <row r="52" spans="1:16" x14ac:dyDescent="0.25">
      <c r="N52" s="142" t="s">
        <v>25</v>
      </c>
      <c r="O52" s="142"/>
    </row>
    <row r="53" spans="1:16" x14ac:dyDescent="0.25">
      <c r="A53" s="19" t="s">
        <v>24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5"/>
    </row>
    <row r="54" spans="1:16" ht="28.5" customHeight="1" x14ac:dyDescent="0.25">
      <c r="A54" s="157" t="s">
        <v>96</v>
      </c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6"/>
    </row>
    <row r="55" spans="1:16" ht="12.75" customHeight="1" x14ac:dyDescent="0.25">
      <c r="F55" s="145"/>
      <c r="G55" s="145"/>
      <c r="H55" s="146" t="s">
        <v>73</v>
      </c>
      <c r="I55" s="146"/>
      <c r="J55" s="146"/>
      <c r="K55" s="146"/>
      <c r="L55" s="146"/>
      <c r="M55" s="146"/>
      <c r="N55" s="146"/>
      <c r="P55" s="16"/>
    </row>
    <row r="56" spans="1:16" ht="9.7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6"/>
    </row>
    <row r="57" spans="1:16" s="15" customFormat="1" ht="1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6"/>
    </row>
    <row r="58" spans="1:16" s="15" customFormat="1" ht="15" customHeight="1" x14ac:dyDescent="0.25">
      <c r="A58" s="47"/>
      <c r="B58" s="47"/>
      <c r="C58" s="47"/>
      <c r="D58" s="47"/>
      <c r="E58" s="47"/>
      <c r="F58" s="136"/>
      <c r="G58" s="136"/>
      <c r="H58" s="47"/>
      <c r="I58" s="47"/>
      <c r="J58" s="48"/>
      <c r="K58" s="47"/>
      <c r="L58" s="47"/>
      <c r="M58" s="47"/>
      <c r="N58" s="47"/>
      <c r="O58" s="47"/>
      <c r="P58" s="16"/>
    </row>
    <row r="59" spans="1:16" s="15" customFormat="1" ht="7.5" customHeight="1" x14ac:dyDescent="0.25">
      <c r="P59" s="16"/>
    </row>
    <row r="60" spans="1:16" ht="33.75" customHeight="1" x14ac:dyDescent="0.25">
      <c r="A60" s="154" t="s">
        <v>101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"/>
    </row>
    <row r="61" spans="1:16" s="15" customForma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1:16" s="15" customFormat="1" ht="13.5" customHeight="1" x14ac:dyDescent="0.25">
      <c r="P62" s="16"/>
    </row>
    <row r="63" spans="1:16" s="15" customFormat="1" ht="15" customHeight="1" x14ac:dyDescent="0.25">
      <c r="A63" s="5"/>
      <c r="B63" s="5"/>
      <c r="C63" s="5"/>
      <c r="D63" s="5"/>
      <c r="E63" s="5"/>
      <c r="F63" s="134"/>
      <c r="G63" s="134"/>
      <c r="H63" s="5"/>
      <c r="I63" s="5"/>
      <c r="J63" s="49"/>
      <c r="K63" s="5"/>
      <c r="L63" s="5"/>
      <c r="M63" s="5"/>
      <c r="N63" s="5"/>
      <c r="O63" s="5"/>
      <c r="P63" s="16"/>
    </row>
    <row r="64" spans="1:16" s="15" customFormat="1" x14ac:dyDescent="0.25">
      <c r="P64" s="16"/>
    </row>
    <row r="65" spans="1:16" s="15" customFormat="1" x14ac:dyDescent="0.25">
      <c r="A65" s="15" t="s">
        <v>26</v>
      </c>
    </row>
    <row r="66" spans="1:16" s="15" customFormat="1" ht="13.5" customHeight="1" x14ac:dyDescent="0.25">
      <c r="D66" s="5"/>
      <c r="E66" s="5"/>
      <c r="F66" s="134"/>
      <c r="G66" s="134"/>
      <c r="H66" s="5"/>
      <c r="I66" s="5"/>
      <c r="J66" s="49"/>
      <c r="K66" s="5"/>
      <c r="L66" s="5"/>
      <c r="M66" s="5"/>
      <c r="P66" s="16"/>
    </row>
    <row r="67" spans="1:16" x14ac:dyDescent="0.25">
      <c r="A67" s="15"/>
      <c r="B67" s="15"/>
      <c r="C67" s="15"/>
      <c r="N67" s="15"/>
      <c r="O67" s="15"/>
    </row>
    <row r="68" spans="1:16" x14ac:dyDescent="0.25">
      <c r="A68" s="156" t="s">
        <v>109</v>
      </c>
      <c r="B68" s="156"/>
      <c r="C68" s="156"/>
      <c r="D68" s="156"/>
      <c r="E68" s="156"/>
      <c r="F68" s="156"/>
      <c r="G68" s="156"/>
      <c r="H68" s="57"/>
      <c r="I68" s="58" t="s">
        <v>110</v>
      </c>
      <c r="J68" s="58"/>
      <c r="K68" s="58"/>
      <c r="L68" s="58"/>
      <c r="M68" s="57"/>
      <c r="N68" s="57"/>
      <c r="O68" s="57"/>
    </row>
    <row r="69" spans="1:16" x14ac:dyDescent="0.25">
      <c r="A69" s="52"/>
      <c r="B69" s="52"/>
      <c r="C69" s="52"/>
      <c r="D69" s="52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6" s="2" customFormat="1" ht="13.2" x14ac:dyDescent="0.25">
      <c r="A70" s="50" t="s">
        <v>102</v>
      </c>
      <c r="B70" s="50"/>
      <c r="C70" s="50"/>
      <c r="D70" s="50"/>
      <c r="E70" s="22"/>
      <c r="F70" s="22"/>
      <c r="G70" s="22"/>
      <c r="H70" s="22"/>
      <c r="I70" s="36" t="s">
        <v>82</v>
      </c>
      <c r="J70" s="22"/>
      <c r="K70" s="22"/>
      <c r="L70" s="22"/>
      <c r="M70" s="22"/>
      <c r="N70" s="22"/>
      <c r="O70" s="22"/>
    </row>
    <row r="71" spans="1:16" s="2" customFormat="1" x14ac:dyDescent="0.3">
      <c r="A71" s="50"/>
      <c r="B71" s="50"/>
      <c r="C71" s="50" t="s">
        <v>74</v>
      </c>
      <c r="D71" s="50"/>
      <c r="E71" s="10"/>
      <c r="F71" s="10"/>
      <c r="G71" s="50" t="s">
        <v>100</v>
      </c>
      <c r="H71" s="50"/>
      <c r="I71" s="22"/>
      <c r="J71" s="22"/>
      <c r="K71" s="22" t="s">
        <v>98</v>
      </c>
      <c r="L71" s="24"/>
      <c r="M71" s="6"/>
      <c r="N71" s="143" t="s">
        <v>99</v>
      </c>
      <c r="O71" s="143"/>
    </row>
    <row r="72" spans="1:16" s="2" customFormat="1" ht="13.2" x14ac:dyDescent="0.25">
      <c r="A72" s="50"/>
      <c r="B72" s="50"/>
      <c r="C72" s="50"/>
      <c r="D72" s="50"/>
      <c r="E72" s="22"/>
      <c r="F72" s="22"/>
      <c r="G72" s="50"/>
      <c r="H72" s="50"/>
      <c r="I72" s="22"/>
      <c r="J72" s="22"/>
      <c r="K72" s="22"/>
      <c r="L72" s="22"/>
      <c r="M72" s="22"/>
      <c r="N72" s="22"/>
      <c r="O72" s="22"/>
    </row>
    <row r="73" spans="1:16" s="2" customFormat="1" ht="13.2" x14ac:dyDescent="0.25">
      <c r="A73" s="51" t="s">
        <v>81</v>
      </c>
      <c r="B73" s="50"/>
      <c r="C73" s="50"/>
      <c r="D73" s="50"/>
      <c r="E73" s="22"/>
      <c r="F73" s="22"/>
      <c r="G73" s="50"/>
      <c r="H73" s="50"/>
      <c r="I73" s="22" t="s">
        <v>83</v>
      </c>
      <c r="J73" s="22"/>
      <c r="K73" s="22"/>
      <c r="L73" s="22"/>
      <c r="M73" s="22"/>
      <c r="N73" s="22"/>
      <c r="O73" s="22"/>
    </row>
    <row r="74" spans="1:16" s="2" customFormat="1" ht="13.2" x14ac:dyDescent="0.25">
      <c r="A74" s="50"/>
      <c r="B74" s="50" t="s">
        <v>77</v>
      </c>
      <c r="C74" s="50" t="s">
        <v>84</v>
      </c>
      <c r="D74" s="50"/>
      <c r="E74" s="6"/>
      <c r="F74" s="6"/>
      <c r="G74" s="50" t="s">
        <v>100</v>
      </c>
      <c r="H74" s="50"/>
      <c r="I74" s="22"/>
      <c r="J74" s="22" t="s">
        <v>84</v>
      </c>
      <c r="K74" s="22"/>
      <c r="L74" s="22"/>
      <c r="M74" s="6"/>
      <c r="N74" s="143" t="s">
        <v>111</v>
      </c>
      <c r="O74" s="143"/>
    </row>
    <row r="75" spans="1:16" s="2" customFormat="1" ht="13.2" x14ac:dyDescent="0.25">
      <c r="A75" s="50"/>
      <c r="B75" s="50" t="s">
        <v>78</v>
      </c>
      <c r="C75" s="50"/>
      <c r="D75" s="50"/>
      <c r="E75" s="22"/>
      <c r="F75" s="22"/>
      <c r="G75" s="50"/>
      <c r="H75" s="50"/>
      <c r="I75" s="22"/>
      <c r="J75" s="22"/>
      <c r="K75" s="22"/>
      <c r="L75" s="22"/>
    </row>
    <row r="76" spans="1:16" s="2" customFormat="1" ht="13.2" x14ac:dyDescent="0.25">
      <c r="A76" s="50"/>
      <c r="B76" s="50" t="s">
        <v>79</v>
      </c>
      <c r="C76" s="50"/>
      <c r="D76" s="50"/>
      <c r="G76" s="50"/>
      <c r="H76" s="50"/>
      <c r="I76" s="22"/>
      <c r="J76" s="22"/>
      <c r="K76" s="22"/>
      <c r="L76" s="22"/>
      <c r="M76" s="22"/>
      <c r="N76" s="22"/>
      <c r="O76" s="22"/>
    </row>
    <row r="77" spans="1:16" s="2" customFormat="1" ht="13.2" x14ac:dyDescent="0.25">
      <c r="A77" s="50"/>
      <c r="B77" s="50"/>
      <c r="C77" s="50" t="s">
        <v>89</v>
      </c>
      <c r="D77" s="50"/>
      <c r="E77" s="11"/>
      <c r="F77" s="11"/>
      <c r="G77" s="50" t="s">
        <v>100</v>
      </c>
      <c r="H77" s="50"/>
      <c r="I77" s="22"/>
      <c r="J77" s="22" t="s">
        <v>114</v>
      </c>
      <c r="K77" s="22"/>
      <c r="L77" s="22"/>
      <c r="M77" s="6"/>
      <c r="N77" s="143" t="s">
        <v>113</v>
      </c>
      <c r="O77" s="143"/>
    </row>
    <row r="78" spans="1:16" s="2" customFormat="1" ht="13.2" x14ac:dyDescent="0.25">
      <c r="A78" s="50"/>
      <c r="B78" s="50"/>
      <c r="C78" s="50"/>
      <c r="D78" s="50"/>
      <c r="E78" s="22"/>
      <c r="F78" s="22"/>
      <c r="G78" s="50"/>
      <c r="H78" s="50"/>
      <c r="I78" s="22"/>
      <c r="J78" s="22"/>
      <c r="K78" s="22"/>
      <c r="L78" s="22"/>
      <c r="M78" s="22"/>
      <c r="N78" s="22"/>
      <c r="O78" s="22"/>
    </row>
    <row r="79" spans="1:16" s="2" customFormat="1" ht="13.2" x14ac:dyDescent="0.25">
      <c r="A79" s="22"/>
      <c r="B79" s="22"/>
      <c r="C79" s="22"/>
      <c r="D79" s="22"/>
      <c r="E79" s="22"/>
      <c r="F79" s="22"/>
      <c r="G79" s="50"/>
      <c r="H79" s="50"/>
      <c r="I79" s="22"/>
      <c r="J79" s="22"/>
      <c r="K79" s="22"/>
      <c r="L79" s="22"/>
      <c r="M79" s="22"/>
      <c r="N79" s="22"/>
      <c r="O79" s="22"/>
    </row>
    <row r="80" spans="1:16" s="2" customFormat="1" ht="13.2" x14ac:dyDescent="0.25">
      <c r="A80" s="36" t="s">
        <v>9</v>
      </c>
      <c r="B80" s="22"/>
      <c r="C80" s="22"/>
      <c r="D80" s="22"/>
      <c r="E80" s="22"/>
      <c r="F80" s="22"/>
      <c r="G80" s="50"/>
      <c r="H80" s="50"/>
      <c r="I80" s="22"/>
      <c r="J80" s="22"/>
      <c r="K80" s="22"/>
      <c r="L80" s="22"/>
      <c r="M80" s="22"/>
      <c r="N80" s="22"/>
      <c r="O80" s="22"/>
    </row>
    <row r="81" spans="1:15" s="2" customFormat="1" ht="13.2" x14ac:dyDescent="0.25">
      <c r="A81" s="36" t="s">
        <v>75</v>
      </c>
      <c r="B81" s="22"/>
      <c r="C81" s="22"/>
      <c r="D81" s="22"/>
      <c r="E81" s="22"/>
      <c r="F81" s="22"/>
      <c r="G81" s="50"/>
      <c r="H81" s="50"/>
      <c r="I81" s="22"/>
      <c r="J81" s="22"/>
      <c r="K81" s="22"/>
      <c r="L81" s="22"/>
      <c r="M81" s="22"/>
      <c r="N81" s="22"/>
      <c r="O81" s="22"/>
    </row>
    <row r="82" spans="1:15" s="2" customFormat="1" ht="13.2" x14ac:dyDescent="0.25">
      <c r="A82" s="50" t="s">
        <v>76</v>
      </c>
      <c r="B82" s="22"/>
      <c r="C82" s="22"/>
      <c r="D82" s="22"/>
      <c r="E82" s="11"/>
      <c r="F82" s="11"/>
      <c r="G82" s="50" t="s">
        <v>107</v>
      </c>
      <c r="H82" s="50"/>
      <c r="I82" s="36" t="s">
        <v>15</v>
      </c>
      <c r="J82" s="22"/>
      <c r="K82" s="22"/>
      <c r="L82" s="22"/>
      <c r="M82" s="22"/>
      <c r="N82" s="22"/>
      <c r="O82" s="22"/>
    </row>
    <row r="83" spans="1:15" s="2" customFormat="1" ht="13.2" x14ac:dyDescent="0.25">
      <c r="A83" s="22" t="s">
        <v>80</v>
      </c>
      <c r="B83" s="22"/>
      <c r="C83" s="22"/>
      <c r="D83" s="22"/>
      <c r="E83" s="22"/>
      <c r="F83" s="22"/>
      <c r="G83" s="22"/>
      <c r="H83" s="22"/>
      <c r="I83" s="22"/>
      <c r="J83" s="22" t="s">
        <v>74</v>
      </c>
      <c r="K83" s="22"/>
      <c r="L83" s="22"/>
      <c r="M83" s="6"/>
      <c r="N83" s="143" t="s">
        <v>165</v>
      </c>
      <c r="O83" s="143"/>
    </row>
    <row r="84" spans="1:15" x14ac:dyDescent="0.25">
      <c r="A84" s="15"/>
      <c r="B84" s="15"/>
      <c r="C84" s="15"/>
      <c r="D84" s="15"/>
      <c r="E84" s="15"/>
      <c r="F84" s="15"/>
      <c r="G84" s="15"/>
      <c r="H84" s="15"/>
      <c r="I84" s="15" t="s">
        <v>16</v>
      </c>
      <c r="J84" s="15" t="s">
        <v>85</v>
      </c>
      <c r="K84" s="15"/>
      <c r="L84" s="15"/>
      <c r="M84" s="15"/>
      <c r="N84" s="15"/>
      <c r="O84" s="15"/>
    </row>
    <row r="85" spans="1:15" x14ac:dyDescent="0.25">
      <c r="A85" s="39" t="s">
        <v>31</v>
      </c>
      <c r="B85" s="15"/>
      <c r="C85" s="15"/>
      <c r="D85" s="15"/>
      <c r="E85" s="15"/>
      <c r="F85" s="15"/>
      <c r="G85" s="15"/>
      <c r="H85" s="15"/>
      <c r="I85" s="22" t="s">
        <v>20</v>
      </c>
      <c r="J85" s="15"/>
      <c r="K85" s="15"/>
      <c r="L85" s="15"/>
      <c r="M85" s="15"/>
      <c r="N85" s="15"/>
      <c r="O85" s="15"/>
    </row>
    <row r="86" spans="1:15" ht="14.4" x14ac:dyDescent="0.3">
      <c r="A86" s="135" t="s">
        <v>32</v>
      </c>
      <c r="B86" s="135"/>
      <c r="C86" s="135"/>
      <c r="D86" s="15"/>
      <c r="E86" s="15"/>
      <c r="F86" s="15"/>
      <c r="G86" s="15"/>
      <c r="H86" s="15"/>
      <c r="I86" s="23" t="s">
        <v>21</v>
      </c>
      <c r="J86" s="15"/>
      <c r="K86" s="26"/>
      <c r="L86" s="26"/>
      <c r="M86" s="26"/>
      <c r="N86" s="26"/>
      <c r="O86" s="26"/>
    </row>
    <row r="87" spans="1:15" ht="9.75" customHeight="1" x14ac:dyDescent="0.25">
      <c r="A87" s="15"/>
      <c r="B87" s="15"/>
      <c r="C87" s="15"/>
      <c r="D87" s="15"/>
      <c r="E87" s="15"/>
      <c r="F87" s="15"/>
      <c r="G87" s="15"/>
      <c r="H87" s="15"/>
      <c r="I87" s="25"/>
      <c r="J87" s="12" t="s">
        <v>17</v>
      </c>
      <c r="K87" s="27"/>
      <c r="L87" s="27"/>
      <c r="M87" s="27"/>
      <c r="N87" s="15"/>
      <c r="O87" s="15"/>
    </row>
    <row r="88" spans="1:15" ht="16.5" customHeight="1" x14ac:dyDescent="0.25">
      <c r="A88" s="155" t="s">
        <v>27</v>
      </c>
      <c r="B88" s="155"/>
      <c r="C88" s="155"/>
      <c r="D88" s="155"/>
      <c r="E88" s="153" t="s">
        <v>28</v>
      </c>
      <c r="F88" s="153"/>
      <c r="G88" s="153"/>
      <c r="H88" s="15"/>
      <c r="I88" s="22" t="s">
        <v>22</v>
      </c>
      <c r="J88" s="15"/>
      <c r="K88" s="15"/>
      <c r="L88" s="15"/>
      <c r="M88" s="15"/>
      <c r="N88" s="15"/>
      <c r="O88" s="15"/>
    </row>
    <row r="89" spans="1:15" x14ac:dyDescent="0.25">
      <c r="A89" s="133" t="s">
        <v>29</v>
      </c>
      <c r="B89" s="133"/>
      <c r="C89" s="133" t="s">
        <v>30</v>
      </c>
      <c r="D89" s="133"/>
      <c r="E89" s="153"/>
      <c r="F89" s="153"/>
      <c r="G89" s="153"/>
      <c r="H89" s="15"/>
      <c r="I89" s="15"/>
      <c r="J89" s="15"/>
      <c r="K89" s="18" t="s">
        <v>18</v>
      </c>
      <c r="L89" s="15"/>
      <c r="M89" s="18"/>
      <c r="N89" s="18"/>
      <c r="O89" s="18"/>
    </row>
    <row r="90" spans="1:15" x14ac:dyDescent="0.25">
      <c r="A90" s="131" t="s">
        <v>87</v>
      </c>
      <c r="B90" s="131"/>
      <c r="C90" s="131" t="s">
        <v>88</v>
      </c>
      <c r="D90" s="131"/>
      <c r="E90" s="147" t="s">
        <v>70</v>
      </c>
      <c r="F90" s="148"/>
      <c r="G90" s="149"/>
      <c r="H90" s="15"/>
      <c r="I90" s="15" t="s">
        <v>19</v>
      </c>
      <c r="J90" s="15"/>
      <c r="K90" s="15"/>
      <c r="L90" s="15"/>
      <c r="M90" s="15"/>
      <c r="N90" s="15"/>
      <c r="O90" s="15"/>
    </row>
    <row r="91" spans="1:15" ht="15.75" customHeight="1" x14ac:dyDescent="0.25">
      <c r="A91" s="132"/>
      <c r="B91" s="132"/>
      <c r="C91" s="132"/>
      <c r="D91" s="132"/>
      <c r="E91" s="150">
        <v>4970697.63</v>
      </c>
      <c r="F91" s="151"/>
      <c r="G91" s="152"/>
      <c r="H91" s="15"/>
      <c r="I91" s="15"/>
      <c r="J91" s="15"/>
      <c r="K91" s="15"/>
      <c r="L91" s="15"/>
      <c r="M91" s="15"/>
      <c r="N91" s="15"/>
      <c r="O91" s="15"/>
    </row>
    <row r="92" spans="1:15" ht="25.5" customHeight="1" x14ac:dyDescent="0.25">
      <c r="A92" s="144" t="s">
        <v>108</v>
      </c>
      <c r="B92" s="144"/>
      <c r="C92" s="144"/>
      <c r="D92" s="144"/>
      <c r="E92" s="144"/>
      <c r="F92" s="144"/>
      <c r="G92" s="144"/>
      <c r="H92" s="15"/>
      <c r="I92" s="141" t="s">
        <v>23</v>
      </c>
      <c r="J92" s="141"/>
      <c r="K92" s="141"/>
      <c r="L92" s="141"/>
      <c r="M92" s="141"/>
      <c r="N92" s="14" t="s">
        <v>5</v>
      </c>
      <c r="O92" s="14" t="s">
        <v>6</v>
      </c>
    </row>
    <row r="93" spans="1:15" x14ac:dyDescent="0.25">
      <c r="A93" s="1" t="s">
        <v>33</v>
      </c>
      <c r="E93" s="22"/>
      <c r="F93" s="22"/>
      <c r="G93" s="15"/>
      <c r="H93" s="15"/>
      <c r="I93" s="22" t="s">
        <v>112</v>
      </c>
      <c r="J93" s="22"/>
      <c r="K93" s="22"/>
      <c r="L93" s="22"/>
      <c r="M93" s="38"/>
      <c r="N93" s="9"/>
      <c r="O93" s="9"/>
    </row>
    <row r="94" spans="1:15" x14ac:dyDescent="0.25">
      <c r="E94" s="15"/>
      <c r="F94" s="15"/>
      <c r="G94" s="15"/>
    </row>
  </sheetData>
  <mergeCells count="118">
    <mergeCell ref="K51:L51"/>
    <mergeCell ref="M51:N51"/>
    <mergeCell ref="A49:C49"/>
    <mergeCell ref="K50:L50"/>
    <mergeCell ref="K49:L49"/>
    <mergeCell ref="K48:L48"/>
    <mergeCell ref="M48:N48"/>
    <mergeCell ref="M49:N49"/>
    <mergeCell ref="M50:N50"/>
    <mergeCell ref="D45:D46"/>
    <mergeCell ref="A47:C47"/>
    <mergeCell ref="A45:C46"/>
    <mergeCell ref="E47:F47"/>
    <mergeCell ref="A50:C50"/>
    <mergeCell ref="L40:M40"/>
    <mergeCell ref="D40:E40"/>
    <mergeCell ref="A40:C40"/>
    <mergeCell ref="A48:C48"/>
    <mergeCell ref="O45:O46"/>
    <mergeCell ref="M45:N46"/>
    <mergeCell ref="M47:N47"/>
    <mergeCell ref="E45:L45"/>
    <mergeCell ref="E46:F46"/>
    <mergeCell ref="G46:H46"/>
    <mergeCell ref="I46:J46"/>
    <mergeCell ref="K46:L46"/>
    <mergeCell ref="L41:M41"/>
    <mergeCell ref="K47:L47"/>
    <mergeCell ref="G47:H47"/>
    <mergeCell ref="I47:J47"/>
    <mergeCell ref="C9:I9"/>
    <mergeCell ref="C10:I10"/>
    <mergeCell ref="N16:O17"/>
    <mergeCell ref="M16:M17"/>
    <mergeCell ref="K16:L16"/>
    <mergeCell ref="L37:M38"/>
    <mergeCell ref="N37:O38"/>
    <mergeCell ref="N39:O39"/>
    <mergeCell ref="L39:M39"/>
    <mergeCell ref="D36:J36"/>
    <mergeCell ref="D37:K37"/>
    <mergeCell ref="D38:E38"/>
    <mergeCell ref="F38:G38"/>
    <mergeCell ref="H38:I38"/>
    <mergeCell ref="J38:K38"/>
    <mergeCell ref="D39:E39"/>
    <mergeCell ref="F39:G39"/>
    <mergeCell ref="H39:I39"/>
    <mergeCell ref="J39:K39"/>
    <mergeCell ref="B31:C31"/>
    <mergeCell ref="B30:C30"/>
    <mergeCell ref="K20:L20"/>
    <mergeCell ref="N20:O20"/>
    <mergeCell ref="N15:O15"/>
    <mergeCell ref="F31:G31"/>
    <mergeCell ref="H31:I31"/>
    <mergeCell ref="J31:K31"/>
    <mergeCell ref="N11:O12"/>
    <mergeCell ref="N13:O13"/>
    <mergeCell ref="N14:O14"/>
    <mergeCell ref="C14:L15"/>
    <mergeCell ref="D28:K28"/>
    <mergeCell ref="G20:I20"/>
    <mergeCell ref="G16:I16"/>
    <mergeCell ref="C18:L19"/>
    <mergeCell ref="N21:O22"/>
    <mergeCell ref="M21:M22"/>
    <mergeCell ref="L31:O31"/>
    <mergeCell ref="D29:G29"/>
    <mergeCell ref="H29:K29"/>
    <mergeCell ref="D30:E30"/>
    <mergeCell ref="F30:G30"/>
    <mergeCell ref="H30:I30"/>
    <mergeCell ref="J30:K30"/>
    <mergeCell ref="L28:O30"/>
    <mergeCell ref="A16:B16"/>
    <mergeCell ref="A20:B20"/>
    <mergeCell ref="A28:C29"/>
    <mergeCell ref="C16:E16"/>
    <mergeCell ref="A37:C38"/>
    <mergeCell ref="A39:C39"/>
    <mergeCell ref="A32:A33"/>
    <mergeCell ref="B32:C33"/>
    <mergeCell ref="D32:E33"/>
    <mergeCell ref="D31:E31"/>
    <mergeCell ref="H32:I33"/>
    <mergeCell ref="F32:G33"/>
    <mergeCell ref="J32:K33"/>
    <mergeCell ref="N18:O19"/>
    <mergeCell ref="M18:M19"/>
    <mergeCell ref="C20:E20"/>
    <mergeCell ref="I92:M92"/>
    <mergeCell ref="N52:O52"/>
    <mergeCell ref="N83:O83"/>
    <mergeCell ref="N71:O71"/>
    <mergeCell ref="N74:O74"/>
    <mergeCell ref="N77:O77"/>
    <mergeCell ref="A61:O61"/>
    <mergeCell ref="A92:G92"/>
    <mergeCell ref="F55:G55"/>
    <mergeCell ref="H55:N55"/>
    <mergeCell ref="E90:G90"/>
    <mergeCell ref="E91:G91"/>
    <mergeCell ref="E88:G89"/>
    <mergeCell ref="A60:O60"/>
    <mergeCell ref="A88:D88"/>
    <mergeCell ref="A89:B89"/>
    <mergeCell ref="A68:G68"/>
    <mergeCell ref="A54:O54"/>
    <mergeCell ref="A90:B90"/>
    <mergeCell ref="A91:B91"/>
    <mergeCell ref="C89:D89"/>
    <mergeCell ref="C90:D90"/>
    <mergeCell ref="C91:D91"/>
    <mergeCell ref="F63:G63"/>
    <mergeCell ref="F66:G66"/>
    <mergeCell ref="A86:C86"/>
    <mergeCell ref="F58:G58"/>
  </mergeCells>
  <pageMargins left="0.78740157480314965" right="0" top="0.19685039370078741" bottom="0" header="0.31496062992125984" footer="0.31496062992125984"/>
  <pageSetup paperSize="9" scale="74" orientation="landscape" verticalDpi="180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M47"/>
  <sheetViews>
    <sheetView zoomScaleNormal="100" zoomScaleSheetLayoutView="100" workbookViewId="0">
      <selection activeCell="BC36" sqref="BC36:BL36"/>
    </sheetView>
  </sheetViews>
  <sheetFormatPr defaultColWidth="1.44140625" defaultRowHeight="10.199999999999999" x14ac:dyDescent="0.2"/>
  <cols>
    <col min="1" max="11" width="1.44140625" style="66" customWidth="1"/>
    <col min="12" max="12" width="6.33203125" style="66" customWidth="1"/>
    <col min="13" max="13" width="1.44140625" style="66" customWidth="1"/>
    <col min="14" max="14" width="1.33203125" style="66" customWidth="1"/>
    <col min="15" max="15" width="13.33203125" style="66" customWidth="1"/>
    <col min="16" max="16" width="3" style="66" customWidth="1"/>
    <col min="17" max="17" width="1.44140625" style="66" customWidth="1"/>
    <col min="18" max="18" width="5.5546875" style="66" customWidth="1"/>
    <col min="19" max="19" width="2.33203125" style="66" customWidth="1"/>
    <col min="20" max="20" width="2.109375" style="66" customWidth="1"/>
    <col min="21" max="21" width="2.88671875" style="66" customWidth="1"/>
    <col min="22" max="22" width="2" style="66" customWidth="1"/>
    <col min="23" max="24" width="2.109375" style="66" customWidth="1"/>
    <col min="25" max="25" width="2.88671875" style="66" customWidth="1"/>
    <col min="26" max="27" width="2.6640625" style="66" customWidth="1"/>
    <col min="28" max="28" width="2.33203125" style="66" customWidth="1"/>
    <col min="29" max="29" width="1.44140625" style="66" customWidth="1"/>
    <col min="30" max="30" width="2.5546875" style="66" customWidth="1"/>
    <col min="31" max="32" width="1.44140625" style="66" customWidth="1"/>
    <col min="33" max="33" width="2.88671875" style="66" customWidth="1"/>
    <col min="34" max="34" width="3.5546875" style="66" customWidth="1"/>
    <col min="35" max="35" width="1.44140625" style="66" customWidth="1"/>
    <col min="36" max="36" width="2.44140625" style="66" customWidth="1"/>
    <col min="37" max="37" width="2.109375" style="66" customWidth="1"/>
    <col min="38" max="38" width="1.44140625" style="66" customWidth="1"/>
    <col min="39" max="39" width="2.33203125" style="66" customWidth="1"/>
    <col min="40" max="40" width="1.44140625" style="66" customWidth="1"/>
    <col min="41" max="41" width="3" style="66" customWidth="1"/>
    <col min="42" max="48" width="1.44140625" style="66" customWidth="1"/>
    <col min="49" max="49" width="2.5546875" style="66" customWidth="1"/>
    <col min="50" max="50" width="1.44140625" style="66" customWidth="1"/>
    <col min="51" max="51" width="0.88671875" style="66" customWidth="1"/>
    <col min="52" max="56" width="1.44140625" style="66" customWidth="1"/>
    <col min="57" max="57" width="3.44140625" style="66" customWidth="1"/>
    <col min="58" max="60" width="1.44140625" style="66"/>
    <col min="61" max="61" width="2.44140625" style="66" customWidth="1"/>
    <col min="62" max="62" width="1.44140625" style="66"/>
    <col min="63" max="63" width="2.44140625" style="66" customWidth="1"/>
    <col min="64" max="64" width="3.33203125" style="66" customWidth="1"/>
    <col min="65" max="16384" width="1.44140625" style="66"/>
  </cols>
  <sheetData>
    <row r="1" spans="1:70" x14ac:dyDescent="0.2"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206" t="s">
        <v>115</v>
      </c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68"/>
      <c r="BN1" s="68"/>
      <c r="BO1" s="68"/>
      <c r="BP1" s="68"/>
      <c r="BQ1" s="68"/>
      <c r="BR1" s="68"/>
    </row>
    <row r="2" spans="1:70" x14ac:dyDescent="0.2">
      <c r="AO2" s="67"/>
      <c r="AP2" s="67"/>
      <c r="AQ2" s="67"/>
      <c r="AR2" s="67"/>
      <c r="AS2" s="67"/>
      <c r="AT2" s="67"/>
      <c r="AU2" s="206" t="s">
        <v>116</v>
      </c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69"/>
      <c r="BN2" s="69"/>
      <c r="BO2" s="69"/>
    </row>
    <row r="3" spans="1:70" x14ac:dyDescent="0.2">
      <c r="AO3" s="206" t="s">
        <v>117</v>
      </c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69"/>
      <c r="BN3" s="69"/>
      <c r="BO3" s="69"/>
    </row>
    <row r="4" spans="1:70" x14ac:dyDescent="0.2">
      <c r="AO4" s="206" t="s">
        <v>118</v>
      </c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</row>
    <row r="5" spans="1:70" x14ac:dyDescent="0.2">
      <c r="AL5" s="70"/>
    </row>
    <row r="6" spans="1:70" x14ac:dyDescent="0.2">
      <c r="V6" s="71" t="s">
        <v>119</v>
      </c>
      <c r="AC6" s="209"/>
      <c r="AD6" s="209"/>
      <c r="AE6" s="209"/>
      <c r="AF6" s="72"/>
      <c r="AG6" s="70"/>
      <c r="AH6" s="70"/>
      <c r="AI6" s="70"/>
      <c r="AJ6" s="70"/>
      <c r="AK6" s="70"/>
      <c r="AL6" s="70"/>
      <c r="AM6" s="70"/>
      <c r="AN6" s="70"/>
      <c r="AO6" s="70"/>
      <c r="BF6" s="262" t="s">
        <v>120</v>
      </c>
      <c r="BG6" s="262"/>
      <c r="BH6" s="262"/>
      <c r="BI6" s="262"/>
      <c r="BJ6" s="262"/>
      <c r="BK6" s="262"/>
      <c r="BL6" s="262"/>
    </row>
    <row r="7" spans="1:70" ht="13.2" x14ac:dyDescent="0.25">
      <c r="BE7" s="73" t="s">
        <v>2</v>
      </c>
      <c r="BF7" s="264" t="s">
        <v>121</v>
      </c>
      <c r="BG7" s="264"/>
      <c r="BH7" s="264"/>
      <c r="BI7" s="264"/>
      <c r="BJ7" s="264"/>
      <c r="BK7" s="264"/>
      <c r="BL7" s="264"/>
    </row>
    <row r="8" spans="1:70" ht="13.2" x14ac:dyDescent="0.25">
      <c r="V8" s="73" t="s">
        <v>122</v>
      </c>
      <c r="W8" s="209"/>
      <c r="X8" s="209"/>
      <c r="Y8" s="209"/>
      <c r="Z8" s="69" t="s">
        <v>123</v>
      </c>
      <c r="AA8" s="209"/>
      <c r="AB8" s="209"/>
      <c r="AC8" s="209"/>
      <c r="AD8" s="209"/>
      <c r="AE8" s="209"/>
      <c r="AF8" s="209"/>
      <c r="AG8" s="209"/>
      <c r="AH8" s="209"/>
      <c r="AI8" s="209"/>
      <c r="AJ8" s="74"/>
      <c r="AK8" s="75" t="s">
        <v>124</v>
      </c>
      <c r="AL8" s="76" t="s">
        <v>125</v>
      </c>
      <c r="AM8" s="76"/>
      <c r="AN8" s="77" t="s">
        <v>126</v>
      </c>
      <c r="BE8" s="73" t="s">
        <v>47</v>
      </c>
      <c r="BF8" s="282"/>
      <c r="BG8" s="282"/>
      <c r="BH8" s="282"/>
      <c r="BI8" s="282"/>
      <c r="BJ8" s="282"/>
      <c r="BK8" s="282"/>
      <c r="BL8" s="282"/>
    </row>
    <row r="9" spans="1:70" ht="13.2" x14ac:dyDescent="0.25">
      <c r="BE9" s="73" t="s">
        <v>1</v>
      </c>
      <c r="BF9" s="263" t="s">
        <v>127</v>
      </c>
      <c r="BG9" s="263"/>
      <c r="BH9" s="263"/>
      <c r="BI9" s="263"/>
      <c r="BJ9" s="263"/>
      <c r="BK9" s="263"/>
      <c r="BL9" s="263"/>
    </row>
    <row r="10" spans="1:70" ht="15.75" customHeight="1" x14ac:dyDescent="0.3">
      <c r="A10" s="67" t="s">
        <v>128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78" t="s">
        <v>129</v>
      </c>
      <c r="N10" s="76"/>
      <c r="O10" s="79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1"/>
      <c r="AU10" s="81"/>
      <c r="AV10" s="81"/>
      <c r="AW10" s="81"/>
      <c r="AX10" s="81"/>
      <c r="AY10" s="81"/>
      <c r="AZ10" s="81"/>
      <c r="BE10" s="73" t="s">
        <v>130</v>
      </c>
      <c r="BF10" s="264"/>
      <c r="BG10" s="264"/>
      <c r="BH10" s="264"/>
      <c r="BI10" s="264"/>
      <c r="BJ10" s="264"/>
      <c r="BK10" s="264"/>
      <c r="BL10" s="264"/>
    </row>
    <row r="11" spans="1:70" ht="12" customHeight="1" thickBot="1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82"/>
      <c r="P11" s="82"/>
      <c r="Q11" s="82"/>
      <c r="R11" s="83" t="s">
        <v>41</v>
      </c>
      <c r="S11" s="82"/>
      <c r="T11" s="82"/>
      <c r="U11" s="284" t="s">
        <v>131</v>
      </c>
      <c r="V11" s="285"/>
      <c r="W11" s="285"/>
      <c r="X11" s="285"/>
      <c r="Y11" s="285"/>
      <c r="Z11" s="286"/>
      <c r="AA11" s="84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E11" s="73" t="s">
        <v>48</v>
      </c>
      <c r="BF11" s="263" t="s">
        <v>132</v>
      </c>
      <c r="BG11" s="263"/>
      <c r="BH11" s="263"/>
      <c r="BI11" s="263"/>
      <c r="BJ11" s="263"/>
      <c r="BK11" s="263"/>
      <c r="BL11" s="263"/>
      <c r="BM11" s="85"/>
      <c r="BN11" s="85"/>
      <c r="BO11" s="85"/>
      <c r="BP11" s="85"/>
    </row>
    <row r="12" spans="1:70" ht="13.2" x14ac:dyDescent="0.25">
      <c r="BE12" s="73" t="s">
        <v>1</v>
      </c>
      <c r="BF12" s="265">
        <v>16345267</v>
      </c>
      <c r="BG12" s="265"/>
      <c r="BH12" s="265"/>
      <c r="BI12" s="265"/>
      <c r="BJ12" s="265"/>
      <c r="BK12" s="265"/>
      <c r="BL12" s="265"/>
      <c r="BM12" s="86"/>
      <c r="BN12" s="86"/>
      <c r="BO12" s="86"/>
      <c r="BP12" s="86"/>
    </row>
    <row r="13" spans="1:70" ht="14.25" customHeight="1" thickBot="1" x14ac:dyDescent="0.35">
      <c r="A13" s="67" t="s">
        <v>133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87" t="s">
        <v>134</v>
      </c>
      <c r="N13" s="76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9"/>
      <c r="AU13" s="89"/>
      <c r="AV13" s="89"/>
      <c r="AW13" s="72"/>
      <c r="BE13" s="73" t="s">
        <v>130</v>
      </c>
      <c r="BF13" s="266"/>
      <c r="BG13" s="266"/>
      <c r="BH13" s="266"/>
      <c r="BI13" s="266"/>
      <c r="BJ13" s="266"/>
      <c r="BK13" s="266"/>
      <c r="BL13" s="266"/>
      <c r="BM13" s="90"/>
      <c r="BN13" s="90"/>
      <c r="BO13" s="90"/>
      <c r="BP13" s="90"/>
    </row>
    <row r="14" spans="1:70" ht="13.8" thickBot="1" x14ac:dyDescent="0.3">
      <c r="R14" s="83" t="s">
        <v>41</v>
      </c>
      <c r="S14" s="82"/>
      <c r="T14" s="82"/>
      <c r="U14" s="267" t="s">
        <v>135</v>
      </c>
      <c r="V14" s="268"/>
      <c r="W14" s="268"/>
      <c r="X14" s="268"/>
      <c r="Y14" s="268"/>
      <c r="Z14" s="269"/>
      <c r="AA14" s="84"/>
      <c r="AB14" s="82"/>
      <c r="AC14" s="82"/>
      <c r="AD14" s="82"/>
      <c r="BE14" s="73" t="s">
        <v>48</v>
      </c>
      <c r="BF14" s="266" t="s">
        <v>136</v>
      </c>
      <c r="BG14" s="266"/>
      <c r="BH14" s="266"/>
      <c r="BI14" s="266"/>
      <c r="BJ14" s="266"/>
      <c r="BK14" s="266"/>
      <c r="BL14" s="266"/>
      <c r="BM14" s="91"/>
      <c r="BN14" s="91"/>
      <c r="BO14" s="91"/>
      <c r="BP14" s="91"/>
    </row>
    <row r="15" spans="1:70" ht="3.75" customHeight="1" x14ac:dyDescent="0.2"/>
    <row r="16" spans="1:70" s="92" customFormat="1" ht="10.8" x14ac:dyDescent="0.25">
      <c r="H16" s="92" t="s">
        <v>137</v>
      </c>
    </row>
    <row r="17" spans="1:91" s="92" customFormat="1" ht="10.8" x14ac:dyDescent="0.25"/>
    <row r="18" spans="1:91" x14ac:dyDescent="0.2">
      <c r="A18" s="270" t="s">
        <v>138</v>
      </c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2"/>
      <c r="S18" s="261" t="s">
        <v>128</v>
      </c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 t="s">
        <v>133</v>
      </c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</row>
    <row r="19" spans="1:91" x14ac:dyDescent="0.2">
      <c r="A19" s="273"/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5"/>
      <c r="S19" s="261" t="s">
        <v>139</v>
      </c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83" t="s">
        <v>140</v>
      </c>
      <c r="AJ19" s="283"/>
      <c r="AK19" s="283"/>
      <c r="AL19" s="283"/>
      <c r="AM19" s="283"/>
      <c r="AN19" s="283"/>
      <c r="AO19" s="283"/>
      <c r="AP19" s="261" t="s">
        <v>139</v>
      </c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83" t="s">
        <v>140</v>
      </c>
      <c r="BG19" s="283"/>
      <c r="BH19" s="283"/>
      <c r="BI19" s="283"/>
      <c r="BJ19" s="283"/>
      <c r="BK19" s="283"/>
      <c r="BL19" s="283"/>
    </row>
    <row r="20" spans="1:91" x14ac:dyDescent="0.2">
      <c r="A20" s="273"/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5"/>
      <c r="S20" s="261" t="s">
        <v>141</v>
      </c>
      <c r="T20" s="261"/>
      <c r="U20" s="261"/>
      <c r="V20" s="261"/>
      <c r="W20" s="261"/>
      <c r="X20" s="261"/>
      <c r="Y20" s="261"/>
      <c r="Z20" s="261"/>
      <c r="AA20" s="261" t="s">
        <v>142</v>
      </c>
      <c r="AB20" s="261"/>
      <c r="AC20" s="261"/>
      <c r="AD20" s="261"/>
      <c r="AE20" s="261"/>
      <c r="AF20" s="261"/>
      <c r="AG20" s="261"/>
      <c r="AH20" s="261"/>
      <c r="AI20" s="283"/>
      <c r="AJ20" s="283"/>
      <c r="AK20" s="283"/>
      <c r="AL20" s="283"/>
      <c r="AM20" s="283"/>
      <c r="AN20" s="283"/>
      <c r="AO20" s="283"/>
      <c r="AP20" s="261" t="s">
        <v>141</v>
      </c>
      <c r="AQ20" s="261"/>
      <c r="AR20" s="261"/>
      <c r="AS20" s="261"/>
      <c r="AT20" s="261"/>
      <c r="AU20" s="261"/>
      <c r="AV20" s="261"/>
      <c r="AW20" s="261"/>
      <c r="AX20" s="261" t="s">
        <v>142</v>
      </c>
      <c r="AY20" s="261"/>
      <c r="AZ20" s="261"/>
      <c r="BA20" s="261"/>
      <c r="BB20" s="261"/>
      <c r="BC20" s="261"/>
      <c r="BD20" s="261"/>
      <c r="BE20" s="261"/>
      <c r="BF20" s="283"/>
      <c r="BG20" s="283"/>
      <c r="BH20" s="283"/>
      <c r="BI20" s="283"/>
      <c r="BJ20" s="283"/>
      <c r="BK20" s="283"/>
      <c r="BL20" s="283"/>
    </row>
    <row r="21" spans="1:91" x14ac:dyDescent="0.2">
      <c r="A21" s="276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8"/>
      <c r="S21" s="279"/>
      <c r="T21" s="280"/>
      <c r="U21" s="280"/>
      <c r="V21" s="280"/>
      <c r="W21" s="280"/>
      <c r="X21" s="280"/>
      <c r="Y21" s="280"/>
      <c r="Z21" s="28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79"/>
      <c r="AQ21" s="280"/>
      <c r="AR21" s="280"/>
      <c r="AS21" s="280"/>
      <c r="AT21" s="280"/>
      <c r="AU21" s="280"/>
      <c r="AV21" s="280"/>
      <c r="AW21" s="281"/>
      <c r="AX21" s="279"/>
      <c r="AY21" s="280"/>
      <c r="AZ21" s="280"/>
      <c r="BA21" s="280"/>
      <c r="BB21" s="280"/>
      <c r="BC21" s="280"/>
      <c r="BD21" s="280"/>
      <c r="BE21" s="281"/>
      <c r="BF21" s="261"/>
      <c r="BG21" s="261"/>
      <c r="BH21" s="261"/>
      <c r="BI21" s="261"/>
      <c r="BJ21" s="261"/>
      <c r="BK21" s="261"/>
      <c r="BL21" s="261"/>
      <c r="CM21" s="68"/>
    </row>
    <row r="22" spans="1:91" x14ac:dyDescent="0.2">
      <c r="A22" s="262" t="s">
        <v>143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1" t="s">
        <v>144</v>
      </c>
      <c r="T22" s="261"/>
      <c r="U22" s="261"/>
      <c r="V22" s="261"/>
      <c r="W22" s="261"/>
      <c r="X22" s="261"/>
      <c r="Y22" s="261"/>
      <c r="Z22" s="261"/>
      <c r="AA22" s="261" t="s">
        <v>145</v>
      </c>
      <c r="AB22" s="261"/>
      <c r="AC22" s="261"/>
      <c r="AD22" s="261"/>
      <c r="AE22" s="261"/>
      <c r="AF22" s="261"/>
      <c r="AG22" s="261"/>
      <c r="AH22" s="261"/>
      <c r="AI22" s="261" t="s">
        <v>146</v>
      </c>
      <c r="AJ22" s="261"/>
      <c r="AK22" s="261"/>
      <c r="AL22" s="261"/>
      <c r="AM22" s="261"/>
      <c r="AN22" s="261"/>
      <c r="AO22" s="261"/>
      <c r="AP22" s="261" t="s">
        <v>147</v>
      </c>
      <c r="AQ22" s="261"/>
      <c r="AR22" s="261"/>
      <c r="AS22" s="261"/>
      <c r="AT22" s="261"/>
      <c r="AU22" s="261"/>
      <c r="AV22" s="261"/>
      <c r="AW22" s="261"/>
      <c r="AX22" s="261" t="s">
        <v>148</v>
      </c>
      <c r="AY22" s="261"/>
      <c r="AZ22" s="261"/>
      <c r="BA22" s="261"/>
      <c r="BB22" s="261"/>
      <c r="BC22" s="261"/>
      <c r="BD22" s="261"/>
      <c r="BE22" s="261"/>
      <c r="BF22" s="261" t="s">
        <v>149</v>
      </c>
      <c r="BG22" s="261"/>
      <c r="BH22" s="261"/>
      <c r="BI22" s="261"/>
      <c r="BJ22" s="261"/>
      <c r="BK22" s="261"/>
      <c r="BL22" s="261"/>
    </row>
    <row r="23" spans="1:91" ht="13.5" customHeight="1" x14ac:dyDescent="0.2">
      <c r="A23" s="252" t="s">
        <v>150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4"/>
      <c r="S23" s="234" t="s">
        <v>107</v>
      </c>
      <c r="T23" s="235"/>
      <c r="U23" s="235"/>
      <c r="V23" s="235"/>
      <c r="W23" s="235"/>
      <c r="X23" s="235"/>
      <c r="Y23" s="235"/>
      <c r="Z23" s="236"/>
      <c r="AA23" s="234" t="s">
        <v>107</v>
      </c>
      <c r="AB23" s="235"/>
      <c r="AC23" s="235"/>
      <c r="AD23" s="235"/>
      <c r="AE23" s="235"/>
      <c r="AF23" s="235"/>
      <c r="AG23" s="235"/>
      <c r="AH23" s="236"/>
      <c r="AI23" s="240">
        <v>777</v>
      </c>
      <c r="AJ23" s="241"/>
      <c r="AK23" s="241"/>
      <c r="AL23" s="241"/>
      <c r="AM23" s="241"/>
      <c r="AN23" s="241"/>
      <c r="AO23" s="242"/>
      <c r="AP23" s="246" t="s">
        <v>87</v>
      </c>
      <c r="AQ23" s="247"/>
      <c r="AR23" s="247"/>
      <c r="AS23" s="247"/>
      <c r="AT23" s="247"/>
      <c r="AU23" s="247"/>
      <c r="AV23" s="247"/>
      <c r="AW23" s="248"/>
      <c r="AX23" s="246" t="s">
        <v>88</v>
      </c>
      <c r="AY23" s="247"/>
      <c r="AZ23" s="247"/>
      <c r="BA23" s="247"/>
      <c r="BB23" s="247"/>
      <c r="BC23" s="247"/>
      <c r="BD23" s="247"/>
      <c r="BE23" s="248"/>
      <c r="BF23" s="240">
        <f>AI23</f>
        <v>777</v>
      </c>
      <c r="BG23" s="241"/>
      <c r="BH23" s="241"/>
      <c r="BI23" s="241"/>
      <c r="BJ23" s="241"/>
      <c r="BK23" s="241"/>
      <c r="BL23" s="242"/>
    </row>
    <row r="24" spans="1:91" ht="17.25" customHeight="1" x14ac:dyDescent="0.2">
      <c r="A24" s="255"/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7"/>
      <c r="S24" s="237"/>
      <c r="T24" s="238"/>
      <c r="U24" s="238"/>
      <c r="V24" s="238"/>
      <c r="W24" s="238"/>
      <c r="X24" s="238"/>
      <c r="Y24" s="238"/>
      <c r="Z24" s="239"/>
      <c r="AA24" s="237"/>
      <c r="AB24" s="238"/>
      <c r="AC24" s="238"/>
      <c r="AD24" s="238"/>
      <c r="AE24" s="238"/>
      <c r="AF24" s="238"/>
      <c r="AG24" s="238"/>
      <c r="AH24" s="239"/>
      <c r="AI24" s="243"/>
      <c r="AJ24" s="244"/>
      <c r="AK24" s="244"/>
      <c r="AL24" s="244"/>
      <c r="AM24" s="244"/>
      <c r="AN24" s="244"/>
      <c r="AO24" s="245"/>
      <c r="AP24" s="249"/>
      <c r="AQ24" s="250"/>
      <c r="AR24" s="250"/>
      <c r="AS24" s="250"/>
      <c r="AT24" s="250"/>
      <c r="AU24" s="250"/>
      <c r="AV24" s="250"/>
      <c r="AW24" s="251"/>
      <c r="AX24" s="249"/>
      <c r="AY24" s="250"/>
      <c r="AZ24" s="250"/>
      <c r="BA24" s="250"/>
      <c r="BB24" s="250"/>
      <c r="BC24" s="250"/>
      <c r="BD24" s="250"/>
      <c r="BE24" s="251"/>
      <c r="BF24" s="243"/>
      <c r="BG24" s="244"/>
      <c r="BH24" s="244"/>
      <c r="BI24" s="244"/>
      <c r="BJ24" s="244"/>
      <c r="BK24" s="244"/>
      <c r="BL24" s="245"/>
    </row>
    <row r="25" spans="1:91" ht="13.5" customHeight="1" x14ac:dyDescent="0.2">
      <c r="A25" s="255"/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7"/>
      <c r="S25" s="237"/>
      <c r="T25" s="238"/>
      <c r="U25" s="238"/>
      <c r="V25" s="238"/>
      <c r="W25" s="238"/>
      <c r="X25" s="238"/>
      <c r="Y25" s="238"/>
      <c r="Z25" s="239"/>
      <c r="AA25" s="237"/>
      <c r="AB25" s="238"/>
      <c r="AC25" s="238"/>
      <c r="AD25" s="238"/>
      <c r="AE25" s="238"/>
      <c r="AF25" s="238"/>
      <c r="AG25" s="238"/>
      <c r="AH25" s="239"/>
      <c r="AI25" s="243"/>
      <c r="AJ25" s="244"/>
      <c r="AK25" s="244"/>
      <c r="AL25" s="244"/>
      <c r="AM25" s="244"/>
      <c r="AN25" s="244"/>
      <c r="AO25" s="245"/>
      <c r="AP25" s="249"/>
      <c r="AQ25" s="250"/>
      <c r="AR25" s="250"/>
      <c r="AS25" s="250"/>
      <c r="AT25" s="250"/>
      <c r="AU25" s="250"/>
      <c r="AV25" s="250"/>
      <c r="AW25" s="251"/>
      <c r="AX25" s="249"/>
      <c r="AY25" s="250"/>
      <c r="AZ25" s="250"/>
      <c r="BA25" s="250"/>
      <c r="BB25" s="250"/>
      <c r="BC25" s="250"/>
      <c r="BD25" s="250"/>
      <c r="BE25" s="251"/>
      <c r="BF25" s="243"/>
      <c r="BG25" s="244"/>
      <c r="BH25" s="244"/>
      <c r="BI25" s="244"/>
      <c r="BJ25" s="244"/>
      <c r="BK25" s="244"/>
      <c r="BL25" s="245"/>
    </row>
    <row r="26" spans="1:91" ht="15.75" customHeight="1" x14ac:dyDescent="0.2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37"/>
      <c r="T26" s="238"/>
      <c r="U26" s="238"/>
      <c r="V26" s="238"/>
      <c r="W26" s="238"/>
      <c r="X26" s="238"/>
      <c r="Y26" s="238"/>
      <c r="Z26" s="239"/>
      <c r="AA26" s="237"/>
      <c r="AB26" s="238"/>
      <c r="AC26" s="238"/>
      <c r="AD26" s="238"/>
      <c r="AE26" s="238"/>
      <c r="AF26" s="238"/>
      <c r="AG26" s="238"/>
      <c r="AH26" s="239"/>
      <c r="AI26" s="243"/>
      <c r="AJ26" s="244"/>
      <c r="AK26" s="244"/>
      <c r="AL26" s="244"/>
      <c r="AM26" s="244"/>
      <c r="AN26" s="244"/>
      <c r="AO26" s="245"/>
      <c r="AP26" s="249"/>
      <c r="AQ26" s="250"/>
      <c r="AR26" s="250"/>
      <c r="AS26" s="250"/>
      <c r="AT26" s="250"/>
      <c r="AU26" s="250"/>
      <c r="AV26" s="250"/>
      <c r="AW26" s="251"/>
      <c r="AX26" s="249"/>
      <c r="AY26" s="250"/>
      <c r="AZ26" s="250"/>
      <c r="BA26" s="250"/>
      <c r="BB26" s="250"/>
      <c r="BC26" s="250"/>
      <c r="BD26" s="250"/>
      <c r="BE26" s="251"/>
      <c r="BF26" s="243"/>
      <c r="BG26" s="244"/>
      <c r="BH26" s="244"/>
      <c r="BI26" s="244"/>
      <c r="BJ26" s="244"/>
      <c r="BK26" s="244"/>
      <c r="BL26" s="245"/>
    </row>
    <row r="27" spans="1:91" ht="18" customHeight="1" x14ac:dyDescent="0.2">
      <c r="A27" s="258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60"/>
      <c r="S27" s="237"/>
      <c r="T27" s="238"/>
      <c r="U27" s="238"/>
      <c r="V27" s="238"/>
      <c r="W27" s="238"/>
      <c r="X27" s="238"/>
      <c r="Y27" s="238"/>
      <c r="Z27" s="239"/>
      <c r="AA27" s="237"/>
      <c r="AB27" s="238"/>
      <c r="AC27" s="238"/>
      <c r="AD27" s="238"/>
      <c r="AE27" s="238"/>
      <c r="AF27" s="238"/>
      <c r="AG27" s="238"/>
      <c r="AH27" s="239"/>
      <c r="AI27" s="243"/>
      <c r="AJ27" s="244"/>
      <c r="AK27" s="244"/>
      <c r="AL27" s="244"/>
      <c r="AM27" s="244"/>
      <c r="AN27" s="244"/>
      <c r="AO27" s="245"/>
      <c r="AP27" s="249"/>
      <c r="AQ27" s="250"/>
      <c r="AR27" s="250"/>
      <c r="AS27" s="250"/>
      <c r="AT27" s="250"/>
      <c r="AU27" s="250"/>
      <c r="AV27" s="250"/>
      <c r="AW27" s="251"/>
      <c r="AX27" s="249"/>
      <c r="AY27" s="250"/>
      <c r="AZ27" s="250"/>
      <c r="BA27" s="250"/>
      <c r="BB27" s="250"/>
      <c r="BC27" s="250"/>
      <c r="BD27" s="250"/>
      <c r="BE27" s="251"/>
      <c r="BF27" s="243"/>
      <c r="BG27" s="244"/>
      <c r="BH27" s="244"/>
      <c r="BI27" s="244"/>
      <c r="BJ27" s="244"/>
      <c r="BK27" s="244"/>
      <c r="BL27" s="245"/>
    </row>
    <row r="28" spans="1:91" s="93" customFormat="1" ht="12.75" customHeight="1" x14ac:dyDescent="0.2">
      <c r="A28" s="227" t="s">
        <v>13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9"/>
      <c r="S28" s="230" t="s">
        <v>151</v>
      </c>
      <c r="T28" s="231"/>
      <c r="U28" s="231"/>
      <c r="V28" s="231"/>
      <c r="W28" s="231"/>
      <c r="X28" s="231"/>
      <c r="Y28" s="231"/>
      <c r="Z28" s="232"/>
      <c r="AA28" s="230" t="s">
        <v>151</v>
      </c>
      <c r="AB28" s="231"/>
      <c r="AC28" s="231"/>
      <c r="AD28" s="231"/>
      <c r="AE28" s="231"/>
      <c r="AF28" s="231"/>
      <c r="AG28" s="231"/>
      <c r="AH28" s="232"/>
      <c r="AI28" s="213">
        <f>AI23</f>
        <v>777</v>
      </c>
      <c r="AJ28" s="214"/>
      <c r="AK28" s="214"/>
      <c r="AL28" s="214"/>
      <c r="AM28" s="214"/>
      <c r="AN28" s="214"/>
      <c r="AO28" s="215"/>
      <c r="AP28" s="233" t="s">
        <v>151</v>
      </c>
      <c r="AQ28" s="233"/>
      <c r="AR28" s="233"/>
      <c r="AS28" s="233"/>
      <c r="AT28" s="233"/>
      <c r="AU28" s="233"/>
      <c r="AV28" s="233"/>
      <c r="AW28" s="233"/>
      <c r="AX28" s="233" t="s">
        <v>151</v>
      </c>
      <c r="AY28" s="233"/>
      <c r="AZ28" s="233"/>
      <c r="BA28" s="233"/>
      <c r="BB28" s="233"/>
      <c r="BC28" s="233"/>
      <c r="BD28" s="233"/>
      <c r="BE28" s="233"/>
      <c r="BF28" s="213">
        <f>BF23</f>
        <v>777</v>
      </c>
      <c r="BG28" s="214"/>
      <c r="BH28" s="214"/>
      <c r="BI28" s="214"/>
      <c r="BJ28" s="214"/>
      <c r="BK28" s="214"/>
      <c r="BL28" s="215"/>
    </row>
    <row r="29" spans="1:91" ht="13.2" x14ac:dyDescent="0.25"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J29" s="95"/>
      <c r="AK29" s="95"/>
      <c r="AL29" s="95"/>
      <c r="AM29" s="95"/>
      <c r="AN29" s="95"/>
      <c r="AO29" s="95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5"/>
      <c r="BG29" s="95"/>
      <c r="BH29" s="95"/>
      <c r="BI29" s="95"/>
      <c r="BJ29" s="95"/>
      <c r="BK29" s="95"/>
      <c r="BL29" s="95"/>
    </row>
    <row r="30" spans="1:91" ht="17.25" customHeight="1" x14ac:dyDescent="0.2">
      <c r="A30" s="216" t="s">
        <v>152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7"/>
      <c r="S30" s="218" t="str">
        <f>S23</f>
        <v>хххххххххххххх</v>
      </c>
      <c r="T30" s="219"/>
      <c r="U30" s="219"/>
      <c r="V30" s="219"/>
      <c r="W30" s="219"/>
      <c r="X30" s="219"/>
      <c r="Y30" s="219"/>
      <c r="Z30" s="220"/>
      <c r="AA30" s="218" t="str">
        <f>AA23</f>
        <v>хххххххххххххх</v>
      </c>
      <c r="AB30" s="219"/>
      <c r="AC30" s="219"/>
      <c r="AD30" s="219"/>
      <c r="AE30" s="219"/>
      <c r="AF30" s="219"/>
      <c r="AG30" s="219"/>
      <c r="AH30" s="220"/>
      <c r="AI30" s="221">
        <f>SUMTOTAL</f>
        <v>777</v>
      </c>
      <c r="AJ30" s="222"/>
      <c r="AK30" s="222"/>
      <c r="AL30" s="222"/>
      <c r="AM30" s="222"/>
      <c r="AN30" s="222"/>
      <c r="AO30" s="223"/>
      <c r="AP30" s="224" t="str">
        <f>AP23</f>
        <v>01</v>
      </c>
      <c r="AQ30" s="225"/>
      <c r="AR30" s="225"/>
      <c r="AS30" s="225"/>
      <c r="AT30" s="225"/>
      <c r="AU30" s="225"/>
      <c r="AV30" s="225"/>
      <c r="AW30" s="226"/>
      <c r="AX30" s="224" t="str">
        <f>AX23</f>
        <v>08</v>
      </c>
      <c r="AY30" s="225"/>
      <c r="AZ30" s="225"/>
      <c r="BA30" s="225"/>
      <c r="BB30" s="225"/>
      <c r="BC30" s="225"/>
      <c r="BD30" s="225"/>
      <c r="BE30" s="226"/>
      <c r="BF30" s="221">
        <f>SUMTOTALTO</f>
        <v>777</v>
      </c>
      <c r="BG30" s="222"/>
      <c r="BH30" s="222"/>
      <c r="BI30" s="222"/>
      <c r="BJ30" s="222"/>
      <c r="BK30" s="222"/>
      <c r="BL30" s="223"/>
    </row>
    <row r="31" spans="1:91" ht="12" customHeight="1" x14ac:dyDescent="0.2">
      <c r="A31" s="210" t="s">
        <v>153</v>
      </c>
      <c r="B31" s="210"/>
      <c r="C31" s="210"/>
      <c r="D31" s="210"/>
      <c r="E31" s="210"/>
      <c r="F31" s="210"/>
      <c r="G31" s="210"/>
      <c r="H31" s="209"/>
      <c r="I31" s="209"/>
      <c r="J31" s="209"/>
      <c r="K31" s="209"/>
      <c r="L31" s="209"/>
      <c r="M31" s="209"/>
      <c r="N31" s="209"/>
      <c r="O31" s="209"/>
      <c r="P31" s="66" t="s">
        <v>154</v>
      </c>
    </row>
    <row r="32" spans="1:91" ht="18" customHeight="1" x14ac:dyDescent="0.2">
      <c r="A32" s="212" t="s">
        <v>155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AE32" s="68"/>
      <c r="AF32" s="93"/>
      <c r="AG32" s="93"/>
      <c r="AH32" s="93" t="s">
        <v>156</v>
      </c>
      <c r="AI32" s="93"/>
      <c r="AJ32" s="93"/>
      <c r="AK32" s="93"/>
      <c r="AL32" s="93"/>
      <c r="AM32" s="93"/>
      <c r="AN32" s="96"/>
      <c r="AO32" s="96"/>
      <c r="AP32" s="93"/>
      <c r="AQ32" s="93"/>
      <c r="AR32" s="93"/>
      <c r="AS32" s="93"/>
      <c r="AT32" s="93"/>
      <c r="AU32" s="93"/>
    </row>
    <row r="33" spans="1:79" ht="13.5" customHeight="1" x14ac:dyDescent="0.25">
      <c r="A33" s="186" t="s">
        <v>71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8"/>
      <c r="P33" s="188"/>
      <c r="Q33" s="188"/>
      <c r="R33" s="97"/>
      <c r="S33" s="189" t="s">
        <v>132</v>
      </c>
      <c r="T33" s="189"/>
      <c r="U33" s="189"/>
      <c r="V33" s="189"/>
      <c r="W33" s="189"/>
      <c r="X33" s="189"/>
      <c r="Y33" s="189"/>
      <c r="Z33" s="189"/>
      <c r="AA33" s="189"/>
      <c r="AB33" s="98"/>
      <c r="AC33" s="98"/>
      <c r="AD33" s="98"/>
      <c r="AE33" s="82"/>
      <c r="AF33" s="99"/>
      <c r="AG33" s="99"/>
      <c r="AH33" s="99" t="s">
        <v>74</v>
      </c>
      <c r="AI33" s="99"/>
      <c r="AJ33" s="99"/>
      <c r="AK33" s="99"/>
      <c r="AL33" s="99"/>
      <c r="AM33" s="99"/>
      <c r="AN33" s="99"/>
      <c r="AO33" s="99"/>
      <c r="AP33" s="99"/>
      <c r="AQ33" s="99"/>
      <c r="AR33" s="211"/>
      <c r="AS33" s="211"/>
      <c r="AT33" s="211"/>
      <c r="AU33" s="211"/>
      <c r="AV33" s="211"/>
      <c r="AW33" s="211"/>
      <c r="AX33" s="211"/>
      <c r="AY33" s="100"/>
      <c r="AZ33" s="101"/>
      <c r="BA33" s="102"/>
      <c r="BB33" s="103"/>
      <c r="BC33" s="187" t="s">
        <v>165</v>
      </c>
      <c r="BD33" s="187"/>
      <c r="BE33" s="187"/>
      <c r="BF33" s="187"/>
      <c r="BG33" s="187"/>
      <c r="BH33" s="187"/>
      <c r="BI33" s="187"/>
      <c r="BJ33" s="187"/>
      <c r="BK33" s="187"/>
      <c r="BL33" s="187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72"/>
      <c r="BZ33" s="72"/>
      <c r="CA33" s="72"/>
    </row>
    <row r="34" spans="1:79" ht="12.75" customHeight="1" x14ac:dyDescent="0.2">
      <c r="A34" s="184"/>
      <c r="B34" s="184"/>
      <c r="C34" s="184"/>
      <c r="D34" s="184"/>
      <c r="E34" s="184"/>
      <c r="F34" s="184"/>
      <c r="G34" s="184"/>
      <c r="H34" s="184"/>
      <c r="I34" s="77"/>
      <c r="J34" s="77"/>
      <c r="K34" s="77"/>
      <c r="L34" s="77"/>
      <c r="M34" s="77"/>
      <c r="N34" s="77"/>
      <c r="O34" s="104" t="s">
        <v>157</v>
      </c>
      <c r="Q34" s="77"/>
      <c r="R34" s="77"/>
      <c r="S34" s="185" t="s">
        <v>158</v>
      </c>
      <c r="T34" s="185"/>
      <c r="U34" s="185"/>
      <c r="V34" s="185"/>
      <c r="W34" s="185"/>
      <c r="X34" s="185"/>
      <c r="Y34" s="185"/>
      <c r="Z34" s="185"/>
      <c r="AA34" s="185"/>
      <c r="AB34" s="77"/>
      <c r="AC34" s="77"/>
      <c r="AD34" s="77"/>
      <c r="AE34" s="77"/>
      <c r="AF34" s="194"/>
      <c r="AG34" s="194"/>
      <c r="AH34" s="194"/>
      <c r="AI34" s="194"/>
      <c r="AJ34" s="194"/>
      <c r="AK34" s="194"/>
      <c r="AL34" s="194"/>
      <c r="AM34" s="194"/>
      <c r="AN34" s="194"/>
      <c r="AO34" s="105"/>
      <c r="AP34" s="90"/>
      <c r="AQ34" s="90"/>
      <c r="AR34" s="193" t="s">
        <v>157</v>
      </c>
      <c r="AS34" s="193"/>
      <c r="AT34" s="193"/>
      <c r="AU34" s="193"/>
      <c r="AV34" s="193"/>
      <c r="AW34" s="193"/>
      <c r="AX34" s="193"/>
      <c r="AY34" s="193"/>
      <c r="AZ34" s="193"/>
      <c r="BA34" s="105"/>
      <c r="BB34" s="195" t="s">
        <v>158</v>
      </c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72"/>
      <c r="BZ34" s="72"/>
      <c r="CA34" s="72"/>
    </row>
    <row r="35" spans="1:79" ht="12" customHeight="1" x14ac:dyDescent="0.25">
      <c r="A35" s="186" t="s">
        <v>84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06"/>
      <c r="N35" s="106"/>
      <c r="O35" s="188"/>
      <c r="P35" s="188"/>
      <c r="Q35" s="188"/>
      <c r="R35" s="107" t="s">
        <v>159</v>
      </c>
      <c r="S35" s="189" t="s">
        <v>132</v>
      </c>
      <c r="T35" s="189"/>
      <c r="U35" s="189"/>
      <c r="V35" s="189"/>
      <c r="W35" s="189"/>
      <c r="X35" s="189"/>
      <c r="Y35" s="189"/>
      <c r="Z35" s="189"/>
      <c r="AA35" s="189"/>
      <c r="AB35" s="108"/>
      <c r="AC35" s="107"/>
      <c r="AD35" s="107"/>
      <c r="AE35" s="107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10"/>
      <c r="AV35" s="110"/>
      <c r="AW35" s="110"/>
      <c r="AX35" s="110"/>
      <c r="AY35" s="72"/>
      <c r="AZ35" s="111"/>
      <c r="BA35" s="111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72"/>
      <c r="BZ35" s="72"/>
      <c r="CA35" s="72"/>
    </row>
    <row r="36" spans="1:79" ht="13.5" customHeight="1" x14ac:dyDescent="0.2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04"/>
      <c r="N36" s="104"/>
      <c r="O36" s="104" t="s">
        <v>157</v>
      </c>
      <c r="Q36" s="98"/>
      <c r="R36" s="104"/>
      <c r="S36" s="185" t="s">
        <v>158</v>
      </c>
      <c r="T36" s="185"/>
      <c r="U36" s="185"/>
      <c r="V36" s="185"/>
      <c r="W36" s="185"/>
      <c r="X36" s="185"/>
      <c r="Y36" s="185"/>
      <c r="Z36" s="185"/>
      <c r="AA36" s="185"/>
      <c r="AB36" s="185"/>
      <c r="AC36" s="104"/>
      <c r="AD36" s="104"/>
      <c r="AE36" s="104"/>
      <c r="AF36" s="109"/>
      <c r="AG36" s="109"/>
      <c r="AH36" s="191" t="s">
        <v>84</v>
      </c>
      <c r="AI36" s="191"/>
      <c r="AJ36" s="191"/>
      <c r="AK36" s="191"/>
      <c r="AL36" s="191"/>
      <c r="AM36" s="191"/>
      <c r="AN36" s="191"/>
      <c r="AO36" s="191"/>
      <c r="AP36" s="109"/>
      <c r="AQ36" s="109"/>
      <c r="AR36" s="112"/>
      <c r="AS36" s="112"/>
      <c r="AT36" s="112"/>
      <c r="AU36" s="113"/>
      <c r="AV36" s="113"/>
      <c r="AW36" s="113"/>
      <c r="AX36" s="113"/>
      <c r="AY36" s="100"/>
      <c r="AZ36" s="114"/>
      <c r="BA36" s="111"/>
      <c r="BB36" s="99"/>
      <c r="BC36" s="192" t="s">
        <v>111</v>
      </c>
      <c r="BD36" s="192"/>
      <c r="BE36" s="192"/>
      <c r="BF36" s="192"/>
      <c r="BG36" s="192"/>
      <c r="BH36" s="192"/>
      <c r="BI36" s="192"/>
      <c r="BJ36" s="192"/>
      <c r="BK36" s="192"/>
      <c r="BL36" s="192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72"/>
      <c r="BZ36" s="72"/>
      <c r="CA36" s="72"/>
    </row>
    <row r="37" spans="1:79" ht="12" customHeight="1" x14ac:dyDescent="0.25">
      <c r="A37" s="190" t="s">
        <v>160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Q37" s="98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R37" s="185" t="s">
        <v>157</v>
      </c>
      <c r="AS37" s="185"/>
      <c r="AT37" s="185"/>
      <c r="AU37" s="185"/>
      <c r="AV37" s="185"/>
      <c r="AW37" s="185"/>
      <c r="AX37" s="185"/>
      <c r="AY37" s="185"/>
      <c r="AZ37" s="185"/>
      <c r="BD37" s="66" t="s">
        <v>158</v>
      </c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72"/>
      <c r="BZ37" s="72"/>
      <c r="CA37" s="72"/>
    </row>
    <row r="38" spans="1:79" ht="12.75" customHeight="1" x14ac:dyDescent="0.25">
      <c r="A38" s="197" t="s">
        <v>71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16"/>
      <c r="N38" s="116"/>
      <c r="O38" s="192"/>
      <c r="P38" s="192"/>
      <c r="Q38" s="192"/>
      <c r="R38" s="99" t="s">
        <v>159</v>
      </c>
      <c r="S38" s="198" t="s">
        <v>161</v>
      </c>
      <c r="T38" s="198"/>
      <c r="U38" s="198"/>
      <c r="V38" s="198"/>
      <c r="W38" s="198"/>
      <c r="X38" s="198"/>
      <c r="Y38" s="198"/>
      <c r="Z38" s="198"/>
      <c r="AA38" s="198"/>
      <c r="AB38" s="117"/>
      <c r="AC38" s="104"/>
      <c r="AD38" s="104"/>
      <c r="AE38" s="104"/>
      <c r="AH38" s="104"/>
      <c r="AI38" s="104"/>
      <c r="AJ38" s="104"/>
      <c r="AK38" s="104"/>
      <c r="AL38" s="104"/>
      <c r="AM38" s="104"/>
      <c r="AN38" s="104"/>
      <c r="AO38" s="104"/>
      <c r="AP38" s="77"/>
      <c r="AQ38" s="77"/>
      <c r="AR38" s="77"/>
      <c r="AS38" s="77"/>
      <c r="AT38" s="77"/>
      <c r="AU38" s="104"/>
      <c r="AV38" s="104"/>
      <c r="AW38" s="104"/>
      <c r="AX38" s="104"/>
      <c r="AY38" s="104"/>
      <c r="AZ38" s="104"/>
      <c r="BA38" s="104"/>
      <c r="BB38" s="77"/>
      <c r="BC38" s="77"/>
      <c r="BD38" s="115"/>
      <c r="BE38" s="115"/>
      <c r="BF38" s="115"/>
      <c r="BG38" s="115"/>
      <c r="BH38" s="115"/>
      <c r="BI38" s="115"/>
      <c r="BJ38" s="115"/>
      <c r="BK38" s="115"/>
      <c r="BL38" s="115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</row>
    <row r="39" spans="1:79" ht="12.75" customHeight="1" x14ac:dyDescent="0.25">
      <c r="A39" s="199" t="s">
        <v>162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15"/>
      <c r="N39" s="115"/>
      <c r="O39" s="115" t="s">
        <v>157</v>
      </c>
      <c r="P39" s="118"/>
      <c r="Q39" s="119"/>
      <c r="R39" s="115"/>
      <c r="S39" s="200" t="s">
        <v>158</v>
      </c>
      <c r="T39" s="200"/>
      <c r="U39" s="200"/>
      <c r="V39" s="200"/>
      <c r="W39" s="200"/>
      <c r="X39" s="200"/>
      <c r="Y39" s="200"/>
      <c r="Z39" s="200"/>
      <c r="AA39" s="200"/>
      <c r="AB39" s="200"/>
      <c r="AC39" s="104"/>
      <c r="AD39" s="104"/>
      <c r="AE39" s="104"/>
      <c r="AG39" s="72"/>
      <c r="AH39" s="104"/>
      <c r="AI39" s="104"/>
      <c r="AJ39" s="104"/>
      <c r="AK39" s="104"/>
      <c r="AL39" s="104"/>
      <c r="AM39" s="104"/>
      <c r="AN39" s="104"/>
      <c r="AO39" s="104"/>
      <c r="AP39" s="77"/>
      <c r="AQ39" s="77"/>
      <c r="AR39" s="77"/>
      <c r="AS39" s="77"/>
      <c r="AT39" s="77"/>
      <c r="AU39" s="104"/>
      <c r="AV39" s="104"/>
      <c r="AW39" s="104"/>
      <c r="AX39" s="104"/>
      <c r="AY39" s="104"/>
      <c r="AZ39" s="104"/>
      <c r="BA39" s="104"/>
      <c r="BB39" s="77"/>
      <c r="BC39" s="77"/>
      <c r="BD39" s="115"/>
      <c r="BE39" s="115"/>
      <c r="BF39" s="115"/>
      <c r="BG39" s="115"/>
      <c r="BH39" s="115"/>
      <c r="BI39" s="115"/>
      <c r="BJ39" s="115"/>
      <c r="BK39" s="115"/>
      <c r="BL39" s="115"/>
    </row>
    <row r="40" spans="1:79" ht="12.75" customHeight="1" x14ac:dyDescent="0.25">
      <c r="A40" s="197" t="s">
        <v>84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16"/>
      <c r="N40" s="116"/>
      <c r="O40" s="192"/>
      <c r="P40" s="192"/>
      <c r="Q40" s="192"/>
      <c r="R40" s="99" t="s">
        <v>159</v>
      </c>
      <c r="S40" s="208" t="s">
        <v>161</v>
      </c>
      <c r="T40" s="198"/>
      <c r="U40" s="198"/>
      <c r="V40" s="198"/>
      <c r="W40" s="198"/>
      <c r="X40" s="198"/>
      <c r="Y40" s="198"/>
      <c r="Z40" s="198"/>
      <c r="AA40" s="198"/>
      <c r="AB40" s="117"/>
      <c r="AC40" s="104"/>
      <c r="AD40" s="104"/>
      <c r="AE40" s="104"/>
      <c r="AG40" s="77"/>
      <c r="AH40" s="77"/>
      <c r="AI40" s="77"/>
      <c r="AJ40" s="77"/>
      <c r="AK40" s="77"/>
      <c r="AL40" s="77"/>
      <c r="AM40" s="77"/>
      <c r="AN40" s="77"/>
      <c r="AO40" s="77"/>
      <c r="AP40" s="104"/>
      <c r="AQ40" s="77"/>
      <c r="AR40" s="77"/>
      <c r="AS40" s="184"/>
      <c r="AT40" s="184"/>
      <c r="AU40" s="184"/>
      <c r="AV40" s="184"/>
      <c r="AW40" s="184"/>
      <c r="AX40" s="184"/>
      <c r="AY40" s="184"/>
      <c r="AZ40" s="72"/>
      <c r="BA40" s="104"/>
      <c r="BB40" s="104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</row>
    <row r="41" spans="1:79" s="69" customFormat="1" ht="12.75" customHeight="1" x14ac:dyDescent="0.25">
      <c r="A41" s="199" t="s">
        <v>162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20"/>
      <c r="N41" s="120"/>
      <c r="O41" s="115" t="s">
        <v>157</v>
      </c>
      <c r="P41" s="121"/>
      <c r="Q41" s="122"/>
      <c r="R41" s="120"/>
      <c r="S41" s="205" t="s">
        <v>158</v>
      </c>
      <c r="T41" s="205"/>
      <c r="U41" s="205"/>
      <c r="V41" s="205"/>
      <c r="W41" s="205"/>
      <c r="X41" s="205"/>
      <c r="Y41" s="205"/>
      <c r="Z41" s="205"/>
      <c r="AA41" s="205"/>
      <c r="AB41" s="205"/>
      <c r="AC41" s="123"/>
      <c r="AD41" s="123"/>
      <c r="AE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0"/>
      <c r="BE41" s="120"/>
      <c r="BF41" s="120"/>
      <c r="BG41" s="120"/>
      <c r="BH41" s="120"/>
      <c r="BI41" s="120"/>
      <c r="BJ41" s="120"/>
      <c r="BK41" s="120"/>
      <c r="BL41" s="120"/>
    </row>
    <row r="42" spans="1:79" ht="12.75" customHeight="1" x14ac:dyDescent="0.25">
      <c r="A42" s="201" t="s">
        <v>163</v>
      </c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104"/>
      <c r="N42" s="104"/>
      <c r="O42" s="104"/>
      <c r="Q42" s="98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24"/>
      <c r="AG42" s="125"/>
      <c r="AH42" s="126" t="s">
        <v>163</v>
      </c>
      <c r="AI42" s="126"/>
      <c r="AJ42" s="126"/>
      <c r="AK42" s="126"/>
      <c r="AL42" s="126"/>
      <c r="AM42" s="125"/>
      <c r="AN42" s="125"/>
      <c r="AO42" s="125"/>
      <c r="AP42" s="125"/>
      <c r="AQ42" s="125"/>
      <c r="AR42" s="125"/>
      <c r="AS42" s="125"/>
      <c r="AT42" s="77"/>
      <c r="AU42" s="104"/>
      <c r="AV42" s="104"/>
      <c r="AW42" s="104"/>
      <c r="AX42" s="104"/>
      <c r="AY42" s="104"/>
      <c r="AZ42" s="104"/>
      <c r="BA42" s="104"/>
      <c r="BB42" s="77"/>
      <c r="BC42" s="77"/>
      <c r="BD42" s="104"/>
      <c r="BE42" s="104"/>
      <c r="BF42" s="104"/>
      <c r="BG42" s="104"/>
      <c r="BH42" s="104"/>
      <c r="BI42" s="104"/>
      <c r="BJ42" s="104"/>
      <c r="BK42" s="104"/>
      <c r="BL42" s="104"/>
    </row>
    <row r="43" spans="1:79" ht="12.75" customHeight="1" x14ac:dyDescent="0.25">
      <c r="A43" s="20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106"/>
      <c r="N43" s="106"/>
      <c r="O43" s="188"/>
      <c r="P43" s="188"/>
      <c r="Q43" s="188"/>
      <c r="R43" s="107"/>
      <c r="S43" s="188"/>
      <c r="T43" s="188"/>
      <c r="U43" s="188"/>
      <c r="V43" s="188"/>
      <c r="W43" s="188"/>
      <c r="X43" s="188"/>
      <c r="Y43" s="188"/>
      <c r="Z43" s="188"/>
      <c r="AA43" s="188"/>
      <c r="AB43" s="108"/>
      <c r="AC43" s="107"/>
      <c r="AD43" s="107"/>
      <c r="AE43" s="107"/>
      <c r="AF43" s="127"/>
      <c r="AG43" s="127"/>
      <c r="AH43" s="204"/>
      <c r="AI43" s="204"/>
      <c r="AJ43" s="204"/>
      <c r="AK43" s="204"/>
      <c r="AL43" s="204"/>
      <c r="AM43" s="204"/>
      <c r="AN43" s="204"/>
      <c r="AO43" s="204"/>
      <c r="AP43" s="127"/>
      <c r="AQ43" s="127"/>
      <c r="AR43" s="128"/>
      <c r="AS43" s="128"/>
      <c r="AT43" s="108"/>
      <c r="AU43" s="108"/>
      <c r="AV43" s="108"/>
      <c r="AW43" s="108"/>
      <c r="AX43" s="108"/>
      <c r="AY43" s="108"/>
      <c r="AZ43" s="108"/>
      <c r="BA43" s="107"/>
      <c r="BB43" s="107"/>
      <c r="BC43" s="108"/>
      <c r="BD43" s="188"/>
      <c r="BE43" s="188"/>
      <c r="BF43" s="188"/>
      <c r="BG43" s="188"/>
      <c r="BH43" s="188"/>
      <c r="BI43" s="188"/>
      <c r="BJ43" s="188"/>
      <c r="BK43" s="188"/>
      <c r="BL43" s="188"/>
    </row>
    <row r="44" spans="1:79" ht="12.75" customHeight="1" x14ac:dyDescent="0.25">
      <c r="A44" s="184" t="s">
        <v>164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04"/>
      <c r="N44" s="104"/>
      <c r="O44" s="104" t="s">
        <v>157</v>
      </c>
      <c r="Q44" s="98"/>
      <c r="R44" s="104"/>
      <c r="S44" s="184" t="s">
        <v>158</v>
      </c>
      <c r="T44" s="184"/>
      <c r="U44" s="184"/>
      <c r="V44" s="184"/>
      <c r="W44" s="184"/>
      <c r="X44" s="184"/>
      <c r="Y44" s="184"/>
      <c r="Z44" s="184"/>
      <c r="AA44" s="184"/>
      <c r="AB44" s="185"/>
      <c r="AC44" s="104"/>
      <c r="AD44" s="104"/>
      <c r="AE44" s="104"/>
      <c r="AH44" s="185" t="s">
        <v>164</v>
      </c>
      <c r="AI44" s="185"/>
      <c r="AJ44" s="185"/>
      <c r="AK44" s="185"/>
      <c r="AL44" s="185"/>
      <c r="AM44" s="185"/>
      <c r="AN44" s="185"/>
      <c r="AO44" s="185"/>
      <c r="AP44" s="77"/>
      <c r="AQ44" s="77"/>
      <c r="AR44" s="185" t="s">
        <v>157</v>
      </c>
      <c r="AS44" s="185"/>
      <c r="AT44" s="185"/>
      <c r="AU44" s="185"/>
      <c r="AV44" s="185"/>
      <c r="AW44" s="185"/>
      <c r="AX44" s="185"/>
      <c r="AY44" s="185"/>
      <c r="AZ44" s="185"/>
      <c r="BA44" s="77"/>
      <c r="BB44" s="77"/>
      <c r="BC44" s="77"/>
      <c r="BD44" s="184" t="s">
        <v>158</v>
      </c>
      <c r="BE44" s="184"/>
      <c r="BF44" s="184"/>
      <c r="BG44" s="184"/>
      <c r="BH44" s="184"/>
      <c r="BI44" s="184"/>
      <c r="BJ44" s="184"/>
      <c r="BK44" s="184"/>
      <c r="BL44" s="184"/>
    </row>
    <row r="45" spans="1:79" ht="6.75" customHeight="1" x14ac:dyDescent="0.25">
      <c r="A45" s="98"/>
      <c r="B45" s="123"/>
      <c r="C45" s="123"/>
      <c r="D45" s="123"/>
      <c r="E45" s="123"/>
      <c r="F45" s="123"/>
      <c r="G45" s="123"/>
      <c r="H45" s="123"/>
      <c r="I45" s="98"/>
      <c r="J45" s="104"/>
      <c r="K45" s="98"/>
      <c r="L45" s="104"/>
      <c r="M45" s="104"/>
      <c r="N45" s="104"/>
      <c r="O45" s="104"/>
      <c r="Q45" s="98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H45" s="104"/>
      <c r="AI45" s="104"/>
      <c r="AJ45" s="104"/>
      <c r="AK45" s="104"/>
      <c r="AL45" s="104"/>
      <c r="AM45" s="104"/>
      <c r="AN45" s="104"/>
      <c r="AO45" s="104"/>
      <c r="AP45" s="77"/>
      <c r="AQ45" s="77"/>
      <c r="AR45" s="77"/>
      <c r="AS45" s="77"/>
      <c r="AT45" s="77"/>
      <c r="AU45" s="104"/>
      <c r="AV45" s="104"/>
      <c r="AW45" s="104"/>
      <c r="AX45" s="104"/>
      <c r="AY45" s="104"/>
      <c r="AZ45" s="104"/>
      <c r="BA45" s="104"/>
      <c r="BB45" s="77"/>
      <c r="BC45" s="77"/>
      <c r="BD45" s="104"/>
      <c r="BE45" s="104"/>
      <c r="BF45" s="104"/>
      <c r="BG45" s="104"/>
      <c r="BH45" s="104"/>
      <c r="BI45" s="104"/>
      <c r="BJ45" s="104"/>
      <c r="BK45" s="104"/>
      <c r="BL45" s="104"/>
    </row>
    <row r="46" spans="1:79" x14ac:dyDescent="0.2">
      <c r="A46" s="73" t="s">
        <v>123</v>
      </c>
      <c r="B46" s="209"/>
      <c r="C46" s="209"/>
      <c r="D46" s="209"/>
      <c r="E46" s="209"/>
      <c r="F46" s="69" t="s">
        <v>123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V46" s="73" t="s">
        <v>124</v>
      </c>
      <c r="W46" s="209" t="s">
        <v>125</v>
      </c>
      <c r="X46" s="209"/>
      <c r="Y46" s="209"/>
      <c r="Z46" s="69" t="s">
        <v>126</v>
      </c>
      <c r="AH46" s="73" t="s">
        <v>123</v>
      </c>
      <c r="AI46" s="209"/>
      <c r="AJ46" s="209"/>
      <c r="AK46" s="209"/>
      <c r="AL46" s="209"/>
      <c r="AM46" s="69" t="s">
        <v>123</v>
      </c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C46" s="73" t="s">
        <v>124</v>
      </c>
      <c r="BD46" s="209" t="s">
        <v>125</v>
      </c>
      <c r="BE46" s="209"/>
      <c r="BF46" s="209"/>
      <c r="BG46" s="69" t="s">
        <v>126</v>
      </c>
    </row>
    <row r="47" spans="1:79" ht="12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</row>
  </sheetData>
  <mergeCells count="115">
    <mergeCell ref="AC6:AE6"/>
    <mergeCell ref="AP20:AW20"/>
    <mergeCell ref="AX20:BE20"/>
    <mergeCell ref="S21:Z21"/>
    <mergeCell ref="AA21:AH21"/>
    <mergeCell ref="AI21:AO21"/>
    <mergeCell ref="AP21:AW21"/>
    <mergeCell ref="AX21:BE21"/>
    <mergeCell ref="AO3:BL3"/>
    <mergeCell ref="AO4:BL4"/>
    <mergeCell ref="BF6:BL6"/>
    <mergeCell ref="BF7:BL7"/>
    <mergeCell ref="W8:Y8"/>
    <mergeCell ref="AA8:AI8"/>
    <mergeCell ref="BF8:BL8"/>
    <mergeCell ref="S18:AO18"/>
    <mergeCell ref="AP18:BL18"/>
    <mergeCell ref="S19:AH19"/>
    <mergeCell ref="AI19:AO20"/>
    <mergeCell ref="AP19:BE19"/>
    <mergeCell ref="BF19:BL20"/>
    <mergeCell ref="S20:Z20"/>
    <mergeCell ref="AA20:AH20"/>
    <mergeCell ref="U11:Z11"/>
    <mergeCell ref="BF21:BL21"/>
    <mergeCell ref="A22:R22"/>
    <mergeCell ref="S22:Z22"/>
    <mergeCell ref="AA22:AH22"/>
    <mergeCell ref="AI22:AO22"/>
    <mergeCell ref="AP22:AW22"/>
    <mergeCell ref="AX22:BE22"/>
    <mergeCell ref="BF22:BL22"/>
    <mergeCell ref="BF9:BL9"/>
    <mergeCell ref="BF10:BL10"/>
    <mergeCell ref="BF11:BL11"/>
    <mergeCell ref="BF12:BL12"/>
    <mergeCell ref="BF13:BL13"/>
    <mergeCell ref="U14:Z14"/>
    <mergeCell ref="BF14:BL14"/>
    <mergeCell ref="A18:R21"/>
    <mergeCell ref="AX30:BE30"/>
    <mergeCell ref="BF30:BL30"/>
    <mergeCell ref="A28:R28"/>
    <mergeCell ref="S28:Z28"/>
    <mergeCell ref="AA28:AH28"/>
    <mergeCell ref="AI28:AO28"/>
    <mergeCell ref="AP28:AW28"/>
    <mergeCell ref="AX28:BE28"/>
    <mergeCell ref="S23:Z27"/>
    <mergeCell ref="AA23:AH27"/>
    <mergeCell ref="AI23:AO27"/>
    <mergeCell ref="AP23:AW27"/>
    <mergeCell ref="AX23:BE27"/>
    <mergeCell ref="BF23:BL27"/>
    <mergeCell ref="A23:R27"/>
    <mergeCell ref="AZ1:BL1"/>
    <mergeCell ref="AS40:AY40"/>
    <mergeCell ref="BC40:BM40"/>
    <mergeCell ref="AU2:BL2"/>
    <mergeCell ref="S40:AA40"/>
    <mergeCell ref="B46:E46"/>
    <mergeCell ref="G46:T46"/>
    <mergeCell ref="W46:Y46"/>
    <mergeCell ref="AI46:AL46"/>
    <mergeCell ref="AN46:BA46"/>
    <mergeCell ref="BD46:BF46"/>
    <mergeCell ref="A31:G31"/>
    <mergeCell ref="H31:O31"/>
    <mergeCell ref="O33:Q33"/>
    <mergeCell ref="S33:AA33"/>
    <mergeCell ref="AR33:AX33"/>
    <mergeCell ref="A33:N33"/>
    <mergeCell ref="A32:O32"/>
    <mergeCell ref="BF28:BL28"/>
    <mergeCell ref="A30:R30"/>
    <mergeCell ref="S30:Z30"/>
    <mergeCell ref="AA30:AH30"/>
    <mergeCell ref="AI30:AO30"/>
    <mergeCell ref="AP30:AW30"/>
    <mergeCell ref="A44:L44"/>
    <mergeCell ref="S44:AB44"/>
    <mergeCell ref="BD44:BL44"/>
    <mergeCell ref="A38:L38"/>
    <mergeCell ref="O38:Q38"/>
    <mergeCell ref="S38:AA38"/>
    <mergeCell ref="A39:L39"/>
    <mergeCell ref="S39:AB39"/>
    <mergeCell ref="A40:L40"/>
    <mergeCell ref="O40:Q40"/>
    <mergeCell ref="A42:L42"/>
    <mergeCell ref="A43:L43"/>
    <mergeCell ref="O43:Q43"/>
    <mergeCell ref="S43:AA43"/>
    <mergeCell ref="BD43:BL43"/>
    <mergeCell ref="AH43:AO43"/>
    <mergeCell ref="AH44:AO44"/>
    <mergeCell ref="AR44:AZ44"/>
    <mergeCell ref="A41:L41"/>
    <mergeCell ref="S41:AB41"/>
    <mergeCell ref="A36:L36"/>
    <mergeCell ref="S36:AB36"/>
    <mergeCell ref="A35:L35"/>
    <mergeCell ref="BC33:BL33"/>
    <mergeCell ref="O35:Q35"/>
    <mergeCell ref="A34:H34"/>
    <mergeCell ref="S34:AA34"/>
    <mergeCell ref="S35:AA35"/>
    <mergeCell ref="A37:O37"/>
    <mergeCell ref="AH36:AO36"/>
    <mergeCell ref="BC36:BL36"/>
    <mergeCell ref="AR34:AZ34"/>
    <mergeCell ref="AR37:AZ37"/>
    <mergeCell ref="AF34:AN34"/>
    <mergeCell ref="BB34:BL34"/>
    <mergeCell ref="BB35:BL35"/>
  </mergeCells>
  <pageMargins left="0.59055118110236227" right="0.39370078740157483" top="0.19685039370078741" bottom="0.19685039370078741" header="0.39370078740157483" footer="0.39370078740157483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</vt:i4>
      </vt:variant>
    </vt:vector>
  </HeadingPairs>
  <TitlesOfParts>
    <vt:vector size="24" baseType="lpstr">
      <vt:lpstr>Акт</vt:lpstr>
      <vt:lpstr>Извещение</vt:lpstr>
      <vt:lpstr>Извещение!AGNFROM</vt:lpstr>
      <vt:lpstr>Извещение!AGNTO</vt:lpstr>
      <vt:lpstr>Извещение!BUHFROM</vt:lpstr>
      <vt:lpstr>Извещение!FDAY</vt:lpstr>
      <vt:lpstr>Извещение!FMONTH</vt:lpstr>
      <vt:lpstr>Извещение!FYEAR</vt:lpstr>
      <vt:lpstr>Извещение!GLAVFROM</vt:lpstr>
      <vt:lpstr>Извещение!GLAVTO</vt:lpstr>
      <vt:lpstr>Извещение!HDATE</vt:lpstr>
      <vt:lpstr>Извещение!HDAY</vt:lpstr>
      <vt:lpstr>Извещение!HDOCNUM</vt:lpstr>
      <vt:lpstr>Извещение!HMONTH</vt:lpstr>
      <vt:lpstr>Извещение!HYEAR</vt:lpstr>
      <vt:lpstr>Извещение!LINE2.1</vt:lpstr>
      <vt:lpstr>Извещение!OKPOFROM</vt:lpstr>
      <vt:lpstr>Извещение!OKPOTO</vt:lpstr>
      <vt:lpstr>Извещение!RUKFROM</vt:lpstr>
      <vt:lpstr>Извещение!RUKTO</vt:lpstr>
      <vt:lpstr>Извещение!SUMTOTAL</vt:lpstr>
      <vt:lpstr>Извещение!SUMTOTALTO</vt:lpstr>
      <vt:lpstr>Акт!Область_печати</vt:lpstr>
      <vt:lpstr>Извещение!Область_печати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2023-10-05T08:44:58Z</dcterms:modified>
</cp:coreProperties>
</file>